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munity &amp; Economic Development\2017 Building Permits\"/>
    </mc:Choice>
  </mc:AlternateContent>
  <bookViews>
    <workbookView xWindow="0" yWindow="0" windowWidth="28800" windowHeight="12435"/>
  </bookViews>
  <sheets>
    <sheet name="October 2017" sheetId="1" r:id="rId1"/>
    <sheet name="Sheet2" sheetId="2" r:id="rId2"/>
    <sheet name="Sheet3" sheetId="3" r:id="rId3"/>
  </sheets>
  <calcPr calcId="162913"/>
  <fileRecoveryPr autoRecover="0"/>
</workbook>
</file>

<file path=xl/calcChain.xml><?xml version="1.0" encoding="utf-8"?>
<calcChain xmlns="http://schemas.openxmlformats.org/spreadsheetml/2006/main">
  <c r="H38" i="1" l="1"/>
  <c r="I38" i="1"/>
</calcChain>
</file>

<file path=xl/sharedStrings.xml><?xml version="1.0" encoding="utf-8"?>
<sst xmlns="http://schemas.openxmlformats.org/spreadsheetml/2006/main" count="219" uniqueCount="175">
  <si>
    <t>OWNER</t>
  </si>
  <si>
    <t>DATE</t>
  </si>
  <si>
    <t>ADDRESS</t>
  </si>
  <si>
    <t>USE</t>
  </si>
  <si>
    <t>TYPE OF</t>
  </si>
  <si>
    <t>CONSTRUCTION</t>
  </si>
  <si>
    <t>PERMIT</t>
  </si>
  <si>
    <t>FEE</t>
  </si>
  <si>
    <t>ESTIMATED</t>
  </si>
  <si>
    <t>BUILD COST</t>
  </si>
  <si>
    <t>NO.</t>
  </si>
  <si>
    <t>CONTRACTOR</t>
  </si>
  <si>
    <t>Total</t>
  </si>
  <si>
    <t xml:space="preserve">2016 to Date </t>
  </si>
  <si>
    <t>2017 to Date</t>
  </si>
  <si>
    <t>PERMIT NO.</t>
  </si>
  <si>
    <t>Res</t>
  </si>
  <si>
    <t>Shingle</t>
  </si>
  <si>
    <t>Chad Lacey</t>
  </si>
  <si>
    <t>Windows/Siding</t>
  </si>
  <si>
    <t>Com</t>
  </si>
  <si>
    <t>Siding</t>
  </si>
  <si>
    <t>BLDG-17-153</t>
  </si>
  <si>
    <t>BLDG-17-167</t>
  </si>
  <si>
    <t>BLDG-17-168</t>
  </si>
  <si>
    <t>BLDG-17-169</t>
  </si>
  <si>
    <t>BLDG-17-170</t>
  </si>
  <si>
    <t>BLDG-17-171</t>
  </si>
  <si>
    <t>BLDG-17-172</t>
  </si>
  <si>
    <t>BLDG-17-173</t>
  </si>
  <si>
    <t>BLDG-17-174</t>
  </si>
  <si>
    <t>BLDG-17-175</t>
  </si>
  <si>
    <t>BLDG-17-176</t>
  </si>
  <si>
    <t>BLDG-17-177</t>
  </si>
  <si>
    <t>BLDG-17-178</t>
  </si>
  <si>
    <t>BLDG-17-179</t>
  </si>
  <si>
    <t>BLDG-17-180</t>
  </si>
  <si>
    <t>BLDG-17-181</t>
  </si>
  <si>
    <t>BLDG-17-182</t>
  </si>
  <si>
    <t>BLDG-17-183</t>
  </si>
  <si>
    <t>BLDG-17-184</t>
  </si>
  <si>
    <t>BLDG-17-185</t>
  </si>
  <si>
    <t>BLDG-17-186</t>
  </si>
  <si>
    <t>BLDG-17-187</t>
  </si>
  <si>
    <t>BLDG-17-188</t>
  </si>
  <si>
    <t>Gary Honomichl</t>
  </si>
  <si>
    <t>BLDG-17-189</t>
  </si>
  <si>
    <t>BLDG-17-190</t>
  </si>
  <si>
    <t>BLDG-17-191</t>
  </si>
  <si>
    <t>BLDG-17-192</t>
  </si>
  <si>
    <t>BLDG-17-193</t>
  </si>
  <si>
    <t>BLDG-17-194</t>
  </si>
  <si>
    <t>BLDG-17-195</t>
  </si>
  <si>
    <t>BLDG-17-196</t>
  </si>
  <si>
    <t>BLDG-17-197</t>
  </si>
  <si>
    <t>BLDG-17-198</t>
  </si>
  <si>
    <t>BLDG-17-199</t>
  </si>
  <si>
    <t>6 Grain Bins</t>
  </si>
  <si>
    <t>Frontier Mills Inc 2002 SD HWY 314, Yankton, SD 57078</t>
  </si>
  <si>
    <t>507 W 6th St.</t>
  </si>
  <si>
    <t>Corby Johnson 413 Burleigh St. Yankton, SD 57078</t>
  </si>
  <si>
    <t>Syvia Crowe</t>
  </si>
  <si>
    <t>206 Green St.</t>
  </si>
  <si>
    <t>Chad Lacey, 770 Rolling Hills Dr. Yankton, SD 57078</t>
  </si>
  <si>
    <t>Habitat For Humainity Yankton Co.</t>
  </si>
  <si>
    <t>New Single Family Home</t>
  </si>
  <si>
    <t>Habitat for Humanity Yankton Co. 218 Capital St.  Yankton, SD 57078</t>
  </si>
  <si>
    <t>Karen Schulz Revocable Trust</t>
  </si>
  <si>
    <t>1407 Whiting St.</t>
  </si>
  <si>
    <t>810 Logan Cr.</t>
  </si>
  <si>
    <t>Roof Over Existing Deck</t>
  </si>
  <si>
    <t>1200 E. Hwy 50</t>
  </si>
  <si>
    <t>Pump House Building</t>
  </si>
  <si>
    <t>Stockmen Holdings LLC 1200 E. Hwy 50, Yankton, SD 57078</t>
  </si>
  <si>
    <t>Stockmen Holdings LLC</t>
  </si>
  <si>
    <t>Clay Backer</t>
  </si>
  <si>
    <t>2504 Wynn Way</t>
  </si>
  <si>
    <t>Clay Backer 301 S Portland, Hartington, NE 68739</t>
  </si>
  <si>
    <t>Roger Hamilton</t>
  </si>
  <si>
    <t xml:space="preserve">Res </t>
  </si>
  <si>
    <t>Terry Anstine, 44847 305th St. Volin, SD 57072</t>
  </si>
  <si>
    <t>Brett Keller</t>
  </si>
  <si>
    <t>2803 Francis St.</t>
  </si>
  <si>
    <t>Brett Keller, 2803 Francis St. Yankton, SD 57078</t>
  </si>
  <si>
    <t>1306 W. 27th St.</t>
  </si>
  <si>
    <t>List Contracting Inc</t>
  </si>
  <si>
    <t>John Nielsen</t>
  </si>
  <si>
    <t>506 Spruce St.</t>
  </si>
  <si>
    <t>Door/Windows</t>
  </si>
  <si>
    <t>John Niesen PO Box 39 Centerville, SD 57014</t>
  </si>
  <si>
    <t>Ryan Weverstad</t>
  </si>
  <si>
    <t>202 W. 23rd St.</t>
  </si>
  <si>
    <t xml:space="preserve">Windows </t>
  </si>
  <si>
    <t>Ryan Weverstad, 202 W. 23rd St. Yankton, SD 57078</t>
  </si>
  <si>
    <t>409 Spruce St.</t>
  </si>
  <si>
    <t>Brian Gullikson</t>
  </si>
  <si>
    <t>307 Douglas Ave.</t>
  </si>
  <si>
    <t>Flat Roof</t>
  </si>
  <si>
    <t>Brian Gullikson, 311 Douglas Ave. Yankton, SD 57078</t>
  </si>
  <si>
    <t>Rycon's Alky Gas LLC</t>
  </si>
  <si>
    <t>109 Capital St.</t>
  </si>
  <si>
    <t>Cabinet Shop</t>
  </si>
  <si>
    <t>Bycon's Alky Gas LLC, 329 Broadway Ave. Yankton, SD 57078</t>
  </si>
  <si>
    <t>2505 Burleigh St.</t>
  </si>
  <si>
    <t>Residential Addition</t>
  </si>
  <si>
    <t>Doyle Sage</t>
  </si>
  <si>
    <t>1813 Cedar St.</t>
  </si>
  <si>
    <t>Egress Window</t>
  </si>
  <si>
    <t>Tessa Hansen</t>
  </si>
  <si>
    <t>206 Golf Ln.</t>
  </si>
  <si>
    <t>Accessibility Ramp</t>
  </si>
  <si>
    <t>Cole Larson, 14403 SD Hwy 50, Yankton, SD 57078</t>
  </si>
  <si>
    <t>Doyle Sage 1813 Cedar St. Yankton, SD 57078</t>
  </si>
  <si>
    <t>T&amp;T Development</t>
  </si>
  <si>
    <t>1514 Summit Ln.</t>
  </si>
  <si>
    <t>Jim Tramp Const. Inc. 2513 Burleigh St. Yankton, SD 57078</t>
  </si>
  <si>
    <t>First United Methodist Church</t>
  </si>
  <si>
    <t>207 W. 11th St.</t>
  </si>
  <si>
    <t>Utility Shelter</t>
  </si>
  <si>
    <t>Troy Larson PO Box 7079, Yankton, SD 57078</t>
  </si>
  <si>
    <t>Reade Family Properties LLC</t>
  </si>
  <si>
    <t>202 W. 3rd St.</t>
  </si>
  <si>
    <t>Access Door To Roof</t>
  </si>
  <si>
    <t>Gregg Homstad 800 Douglas Ave. Yankton, SD 57078</t>
  </si>
  <si>
    <t>Jean Tramp Living Trust</t>
  </si>
  <si>
    <t>805 Rylee Way</t>
  </si>
  <si>
    <t>Jason Tramp 2400 Burleigh St. Yankton, SD 57078</t>
  </si>
  <si>
    <t>Deborah Cotton</t>
  </si>
  <si>
    <t>1501 Whiting Dr.</t>
  </si>
  <si>
    <t>Windows</t>
  </si>
  <si>
    <t>Huber Home Improvement 29403 US Hwy 81, Irene, SD 57037</t>
  </si>
  <si>
    <t>Brian Carda</t>
  </si>
  <si>
    <t>711 James Pl.</t>
  </si>
  <si>
    <t>Brian Carda 711 James Pl. Yankton, SD 57078</t>
  </si>
  <si>
    <t>804 Bill Baggs Road (ETJ)</t>
  </si>
  <si>
    <t xml:space="preserve">Frontier Mills Inc. </t>
  </si>
  <si>
    <t xml:space="preserve">Connie Nordyke </t>
  </si>
  <si>
    <t>Storage Building</t>
  </si>
  <si>
    <t>Roger Wilson PO Box 7055, Yankton, SD 57078</t>
  </si>
  <si>
    <t>Chris Ferdig</t>
  </si>
  <si>
    <t>Widows/Shingle</t>
  </si>
  <si>
    <t>1107 Jackson St.</t>
  </si>
  <si>
    <t>Chris Ferdig, 1107 Jackson St. Yankton, SD 57078</t>
  </si>
  <si>
    <t>Fed National Mortgage Assoc.</t>
  </si>
  <si>
    <t>602 E. 17th St.</t>
  </si>
  <si>
    <t>Lorraine Slade Rev. Trust</t>
  </si>
  <si>
    <t>2822 Mary St.</t>
  </si>
  <si>
    <t>Partial Basement Finish</t>
  </si>
  <si>
    <t>Greg Andersh PO Box 131, Wagner, SD 57078</t>
  </si>
  <si>
    <t>Meridian Title Co. LLC</t>
  </si>
  <si>
    <t>314 Walnut St.</t>
  </si>
  <si>
    <t>Johnson Roofing, PO Box 144, Yankton, SD 57078</t>
  </si>
  <si>
    <t>Larry Nickles</t>
  </si>
  <si>
    <t>1203 Green St.</t>
  </si>
  <si>
    <t>K-Construction 30539 430th Ave. Tabor, SD 57063</t>
  </si>
  <si>
    <t>Dave Tunge</t>
  </si>
  <si>
    <t>901 Broadway Ave.</t>
  </si>
  <si>
    <t>Re-roof</t>
  </si>
  <si>
    <t>Daniel Steffen</t>
  </si>
  <si>
    <t>905 E. 18th St.</t>
  </si>
  <si>
    <t>Open</t>
  </si>
  <si>
    <t>Dave Tunge 901 Broadway Ave. Yankton, SD 57078</t>
  </si>
  <si>
    <t>Daniel Steffen, 905 E. 18th St. Yankton, SD 57078</t>
  </si>
  <si>
    <t>ETJ Pemit</t>
  </si>
  <si>
    <t>October  2016</t>
  </si>
  <si>
    <t>2002 SD Hwy 314 (ETJ)</t>
  </si>
  <si>
    <t>413 Capital St.</t>
  </si>
  <si>
    <t>List Contracting Inc. 222 Capital St. Yankton, SD 57078</t>
  </si>
  <si>
    <t>Yvonne Slowey</t>
  </si>
  <si>
    <t>Steve Slowey 2505 Burleigh St. Yankton, SD 57078</t>
  </si>
  <si>
    <t>ETJ Permit</t>
  </si>
  <si>
    <t>Yankton Dentistry</t>
  </si>
  <si>
    <t>106 W 31St. St</t>
  </si>
  <si>
    <t>New Dentist Office</t>
  </si>
  <si>
    <t>Primus Companies 401 8th Save, SE, Cedar Rapids, IA 52401 (605) 212- 4330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</si>
</sst>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165" fontId="3" fillId="0" borderId="0" xfId="0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12" fontId="1" fillId="0" borderId="0" xfId="0" applyNumberFormat="1" applyFont="1" applyBorder="1"/>
    <xf numFmtId="0" fontId="1" fillId="0" borderId="0" xfId="0" applyFont="1" applyFill="1" applyBorder="1" applyAlignment="1">
      <alignment wrapText="1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49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/>
    <xf numFmtId="165" fontId="1" fillId="0" borderId="3" xfId="0" quotePrefix="1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view="pageLayout" topLeftCell="A28" zoomScaleNormal="100" zoomScaleSheetLayoutView="100" workbookViewId="0">
      <selection activeCell="G44" sqref="G44"/>
    </sheetView>
  </sheetViews>
  <sheetFormatPr defaultColWidth="9.140625" defaultRowHeight="14.1" customHeight="1" x14ac:dyDescent="0.2"/>
  <cols>
    <col min="1" max="1" width="26.5703125" style="21" customWidth="1"/>
    <col min="2" max="2" width="5.5703125" style="22" customWidth="1"/>
    <col min="3" max="3" width="12.7109375" style="38" customWidth="1"/>
    <col min="4" max="4" width="5" style="18" hidden="1" customWidth="1"/>
    <col min="5" max="5" width="24.5703125" style="21" customWidth="1"/>
    <col min="6" max="6" width="5.42578125" style="21" customWidth="1"/>
    <col min="7" max="7" width="21.140625" style="34" customWidth="1"/>
    <col min="8" max="8" width="10.85546875" style="39" customWidth="1"/>
    <col min="9" max="9" width="15.5703125" style="39" customWidth="1"/>
    <col min="10" max="10" width="63.7109375" style="35" hidden="1" customWidth="1"/>
    <col min="11" max="11" width="31" style="9" customWidth="1"/>
    <col min="12" max="16384" width="9.140625" style="21"/>
  </cols>
  <sheetData>
    <row r="1" spans="1:11" ht="14.1" customHeight="1" x14ac:dyDescent="0.2">
      <c r="A1" s="13" t="s">
        <v>0</v>
      </c>
      <c r="B1" s="7" t="s">
        <v>1</v>
      </c>
      <c r="C1" s="11" t="s">
        <v>15</v>
      </c>
      <c r="D1" s="14" t="s">
        <v>10</v>
      </c>
      <c r="E1" s="13" t="s">
        <v>2</v>
      </c>
      <c r="F1" s="13" t="s">
        <v>3</v>
      </c>
      <c r="G1" s="20" t="s">
        <v>4</v>
      </c>
      <c r="H1" s="19" t="s">
        <v>6</v>
      </c>
      <c r="I1" s="4" t="s">
        <v>8</v>
      </c>
      <c r="J1" s="5" t="s">
        <v>11</v>
      </c>
    </row>
    <row r="2" spans="1:11" ht="13.5" customHeight="1" x14ac:dyDescent="0.2">
      <c r="A2" s="2"/>
      <c r="B2" s="7"/>
      <c r="C2" s="11"/>
      <c r="D2" s="14"/>
      <c r="E2" s="2"/>
      <c r="F2" s="2"/>
      <c r="G2" s="20" t="s">
        <v>5</v>
      </c>
      <c r="H2" s="19" t="s">
        <v>7</v>
      </c>
      <c r="I2" s="4" t="s">
        <v>9</v>
      </c>
      <c r="J2" s="5"/>
    </row>
    <row r="3" spans="1:11" ht="13.5" customHeight="1" x14ac:dyDescent="0.2">
      <c r="A3" s="5" t="s">
        <v>135</v>
      </c>
      <c r="B3" s="7">
        <v>43010</v>
      </c>
      <c r="C3" s="11" t="s">
        <v>22</v>
      </c>
      <c r="D3" s="14">
        <v>270</v>
      </c>
      <c r="E3" s="2" t="s">
        <v>165</v>
      </c>
      <c r="F3" s="2" t="s">
        <v>20</v>
      </c>
      <c r="G3" s="6" t="s">
        <v>57</v>
      </c>
      <c r="H3" s="4">
        <v>35</v>
      </c>
      <c r="I3" s="4" t="s">
        <v>163</v>
      </c>
      <c r="J3" s="5" t="s">
        <v>58</v>
      </c>
    </row>
    <row r="4" spans="1:11" ht="13.5" customHeight="1" x14ac:dyDescent="0.2">
      <c r="A4" s="5" t="s">
        <v>45</v>
      </c>
      <c r="B4" s="7">
        <v>43010</v>
      </c>
      <c r="C4" s="46" t="s">
        <v>23</v>
      </c>
      <c r="D4" s="14">
        <v>271</v>
      </c>
      <c r="E4" s="2" t="s">
        <v>59</v>
      </c>
      <c r="F4" s="2" t="s">
        <v>16</v>
      </c>
      <c r="G4" s="6" t="s">
        <v>17</v>
      </c>
      <c r="H4" s="4">
        <v>20</v>
      </c>
      <c r="I4" s="4">
        <v>16120.67</v>
      </c>
      <c r="J4" s="5" t="s">
        <v>60</v>
      </c>
    </row>
    <row r="5" spans="1:11" ht="13.5" customHeight="1" x14ac:dyDescent="0.2">
      <c r="A5" s="5" t="s">
        <v>61</v>
      </c>
      <c r="B5" s="7">
        <v>43010</v>
      </c>
      <c r="C5" s="11" t="s">
        <v>24</v>
      </c>
      <c r="D5" s="14">
        <v>272</v>
      </c>
      <c r="E5" s="2" t="s">
        <v>62</v>
      </c>
      <c r="F5" s="2" t="s">
        <v>16</v>
      </c>
      <c r="G5" s="6" t="s">
        <v>19</v>
      </c>
      <c r="H5" s="4">
        <v>20</v>
      </c>
      <c r="I5" s="4">
        <v>20500</v>
      </c>
      <c r="J5" s="5" t="s">
        <v>63</v>
      </c>
    </row>
    <row r="6" spans="1:11" ht="13.5" customHeight="1" x14ac:dyDescent="0.2">
      <c r="A6" s="5" t="s">
        <v>64</v>
      </c>
      <c r="B6" s="7">
        <v>43010</v>
      </c>
      <c r="C6" s="11" t="s">
        <v>25</v>
      </c>
      <c r="D6" s="14">
        <v>273</v>
      </c>
      <c r="E6" s="2" t="s">
        <v>68</v>
      </c>
      <c r="F6" s="2" t="s">
        <v>16</v>
      </c>
      <c r="G6" s="6" t="s">
        <v>65</v>
      </c>
      <c r="H6" s="39">
        <v>383.5</v>
      </c>
      <c r="I6" s="4">
        <v>130136.89</v>
      </c>
      <c r="J6" s="44" t="s">
        <v>66</v>
      </c>
    </row>
    <row r="7" spans="1:11" ht="14.25" customHeight="1" x14ac:dyDescent="0.2">
      <c r="A7" s="5" t="s">
        <v>67</v>
      </c>
      <c r="B7" s="7">
        <v>43011</v>
      </c>
      <c r="C7" s="11" t="s">
        <v>26</v>
      </c>
      <c r="D7" s="14">
        <v>274</v>
      </c>
      <c r="E7" s="2" t="s">
        <v>69</v>
      </c>
      <c r="F7" s="2" t="s">
        <v>16</v>
      </c>
      <c r="G7" s="6" t="s">
        <v>70</v>
      </c>
      <c r="H7" s="4">
        <v>48.5</v>
      </c>
      <c r="I7" s="4">
        <v>6000</v>
      </c>
      <c r="J7" s="5" t="s">
        <v>63</v>
      </c>
    </row>
    <row r="8" spans="1:11" ht="13.5" customHeight="1" x14ac:dyDescent="0.2">
      <c r="A8" s="5" t="s">
        <v>74</v>
      </c>
      <c r="B8" s="7">
        <v>43011</v>
      </c>
      <c r="C8" s="11" t="s">
        <v>27</v>
      </c>
      <c r="D8" s="14">
        <v>275</v>
      </c>
      <c r="E8" s="2" t="s">
        <v>71</v>
      </c>
      <c r="F8" s="2" t="s">
        <v>20</v>
      </c>
      <c r="G8" s="6" t="s">
        <v>72</v>
      </c>
      <c r="H8" s="4">
        <v>149</v>
      </c>
      <c r="I8" s="4">
        <v>31700</v>
      </c>
      <c r="J8" s="5" t="s">
        <v>73</v>
      </c>
    </row>
    <row r="9" spans="1:11" s="37" customFormat="1" ht="13.5" customHeight="1" x14ac:dyDescent="0.2">
      <c r="A9" s="8" t="s">
        <v>160</v>
      </c>
      <c r="B9" s="40"/>
      <c r="C9" s="46" t="s">
        <v>28</v>
      </c>
      <c r="D9" s="47">
        <v>276</v>
      </c>
      <c r="E9" s="41"/>
      <c r="F9" s="41"/>
      <c r="G9" s="43"/>
      <c r="H9" s="42"/>
      <c r="I9" s="42"/>
      <c r="J9" s="8"/>
      <c r="K9" s="36"/>
    </row>
    <row r="10" spans="1:11" ht="13.5" customHeight="1" x14ac:dyDescent="0.2">
      <c r="A10" s="5" t="s">
        <v>75</v>
      </c>
      <c r="B10" s="7">
        <v>43026</v>
      </c>
      <c r="C10" s="11" t="s">
        <v>29</v>
      </c>
      <c r="D10" s="14">
        <v>277</v>
      </c>
      <c r="E10" s="2" t="s">
        <v>76</v>
      </c>
      <c r="F10" s="2" t="s">
        <v>16</v>
      </c>
      <c r="G10" s="6" t="s">
        <v>65</v>
      </c>
      <c r="H10" s="4">
        <v>401.5</v>
      </c>
      <c r="I10" s="4">
        <v>142909.20000000001</v>
      </c>
      <c r="J10" s="5" t="s">
        <v>77</v>
      </c>
    </row>
    <row r="11" spans="1:11" ht="13.5" customHeight="1" x14ac:dyDescent="0.2">
      <c r="A11" s="5" t="s">
        <v>78</v>
      </c>
      <c r="B11" s="7">
        <v>43014</v>
      </c>
      <c r="C11" s="11" t="s">
        <v>30</v>
      </c>
      <c r="D11" s="14">
        <v>278</v>
      </c>
      <c r="E11" s="2" t="s">
        <v>166</v>
      </c>
      <c r="F11" s="2" t="s">
        <v>79</v>
      </c>
      <c r="G11" s="6" t="s">
        <v>17</v>
      </c>
      <c r="H11" s="4">
        <v>20</v>
      </c>
      <c r="I11" s="4">
        <v>8000</v>
      </c>
      <c r="J11" s="5" t="s">
        <v>80</v>
      </c>
    </row>
    <row r="12" spans="1:11" ht="13.5" customHeight="1" x14ac:dyDescent="0.2">
      <c r="A12" s="5" t="s">
        <v>81</v>
      </c>
      <c r="B12" s="7">
        <v>43015</v>
      </c>
      <c r="C12" s="11" t="s">
        <v>31</v>
      </c>
      <c r="D12" s="14">
        <v>279</v>
      </c>
      <c r="E12" s="2" t="s">
        <v>82</v>
      </c>
      <c r="F12" s="2" t="s">
        <v>16</v>
      </c>
      <c r="G12" s="6" t="s">
        <v>21</v>
      </c>
      <c r="H12" s="4">
        <v>20</v>
      </c>
      <c r="I12" s="4">
        <v>7000</v>
      </c>
      <c r="J12" s="5" t="s">
        <v>83</v>
      </c>
    </row>
    <row r="13" spans="1:11" ht="13.5" customHeight="1" x14ac:dyDescent="0.2">
      <c r="A13" s="5" t="s">
        <v>85</v>
      </c>
      <c r="B13" s="7">
        <v>43018</v>
      </c>
      <c r="C13" s="11" t="s">
        <v>32</v>
      </c>
      <c r="D13" s="14">
        <v>280</v>
      </c>
      <c r="E13" s="2" t="s">
        <v>84</v>
      </c>
      <c r="F13" s="2" t="s">
        <v>16</v>
      </c>
      <c r="G13" s="6" t="s">
        <v>65</v>
      </c>
      <c r="H13" s="4">
        <v>440.5</v>
      </c>
      <c r="I13" s="4">
        <v>168012.79999999999</v>
      </c>
      <c r="J13" s="5" t="s">
        <v>167</v>
      </c>
    </row>
    <row r="14" spans="1:11" ht="13.5" customHeight="1" x14ac:dyDescent="0.2">
      <c r="A14" s="8" t="s">
        <v>86</v>
      </c>
      <c r="B14" s="40">
        <v>43018</v>
      </c>
      <c r="C14" s="11" t="s">
        <v>33</v>
      </c>
      <c r="D14" s="14">
        <v>281</v>
      </c>
      <c r="E14" s="41" t="s">
        <v>87</v>
      </c>
      <c r="F14" s="41" t="s">
        <v>16</v>
      </c>
      <c r="G14" s="43" t="s">
        <v>88</v>
      </c>
      <c r="H14" s="42">
        <v>20</v>
      </c>
      <c r="I14" s="42">
        <v>20000</v>
      </c>
      <c r="J14" s="8" t="s">
        <v>89</v>
      </c>
    </row>
    <row r="15" spans="1:11" ht="13.5" customHeight="1" x14ac:dyDescent="0.2">
      <c r="A15" s="8" t="s">
        <v>90</v>
      </c>
      <c r="B15" s="40">
        <v>43020</v>
      </c>
      <c r="C15" s="11" t="s">
        <v>34</v>
      </c>
      <c r="D15" s="14">
        <v>282</v>
      </c>
      <c r="E15" s="41" t="s">
        <v>91</v>
      </c>
      <c r="F15" s="41" t="s">
        <v>79</v>
      </c>
      <c r="G15" s="43" t="s">
        <v>92</v>
      </c>
      <c r="H15" s="42">
        <v>20</v>
      </c>
      <c r="I15" s="42">
        <v>800</v>
      </c>
      <c r="J15" s="8" t="s">
        <v>93</v>
      </c>
    </row>
    <row r="16" spans="1:11" ht="13.5" customHeight="1" x14ac:dyDescent="0.2">
      <c r="A16" s="8" t="s">
        <v>171</v>
      </c>
      <c r="B16" s="40">
        <v>43387</v>
      </c>
      <c r="C16" s="46" t="s">
        <v>35</v>
      </c>
      <c r="D16" s="47">
        <v>283</v>
      </c>
      <c r="E16" s="41" t="s">
        <v>172</v>
      </c>
      <c r="F16" s="41" t="s">
        <v>20</v>
      </c>
      <c r="G16" s="43" t="s">
        <v>173</v>
      </c>
      <c r="H16" s="42">
        <v>1120</v>
      </c>
      <c r="I16" s="42">
        <v>622000</v>
      </c>
      <c r="J16" s="8" t="s">
        <v>174</v>
      </c>
    </row>
    <row r="17" spans="1:10" ht="13.5" customHeight="1" x14ac:dyDescent="0.2">
      <c r="A17" s="5" t="s">
        <v>18</v>
      </c>
      <c r="B17" s="7">
        <v>43022</v>
      </c>
      <c r="C17" s="11" t="s">
        <v>36</v>
      </c>
      <c r="D17" s="14">
        <v>284</v>
      </c>
      <c r="E17" s="2" t="s">
        <v>94</v>
      </c>
      <c r="F17" s="2" t="s">
        <v>16</v>
      </c>
      <c r="G17" s="6" t="s">
        <v>17</v>
      </c>
      <c r="H17" s="4">
        <v>20</v>
      </c>
      <c r="I17" s="4">
        <v>5000</v>
      </c>
      <c r="J17" s="5" t="s">
        <v>63</v>
      </c>
    </row>
    <row r="18" spans="1:10" ht="13.5" customHeight="1" x14ac:dyDescent="0.2">
      <c r="A18" s="5" t="s">
        <v>95</v>
      </c>
      <c r="B18" s="7">
        <v>43024</v>
      </c>
      <c r="C18" s="11" t="s">
        <v>37</v>
      </c>
      <c r="D18" s="14">
        <v>285</v>
      </c>
      <c r="E18" s="2" t="s">
        <v>96</v>
      </c>
      <c r="F18" s="2" t="s">
        <v>20</v>
      </c>
      <c r="G18" s="6" t="s">
        <v>97</v>
      </c>
      <c r="H18" s="4">
        <v>20</v>
      </c>
      <c r="I18" s="4">
        <v>6500</v>
      </c>
      <c r="J18" s="5" t="s">
        <v>98</v>
      </c>
    </row>
    <row r="19" spans="1:10" ht="13.5" customHeight="1" x14ac:dyDescent="0.2">
      <c r="A19" s="5" t="s">
        <v>99</v>
      </c>
      <c r="B19" s="7">
        <v>43024</v>
      </c>
      <c r="C19" s="11" t="s">
        <v>38</v>
      </c>
      <c r="D19" s="14">
        <v>286</v>
      </c>
      <c r="E19" s="2" t="s">
        <v>100</v>
      </c>
      <c r="F19" s="2" t="s">
        <v>20</v>
      </c>
      <c r="G19" s="6" t="s">
        <v>101</v>
      </c>
      <c r="H19" s="4">
        <v>262</v>
      </c>
      <c r="I19" s="4">
        <v>70000</v>
      </c>
      <c r="J19" s="5" t="s">
        <v>102</v>
      </c>
    </row>
    <row r="20" spans="1:10" ht="13.5" customHeight="1" x14ac:dyDescent="0.2">
      <c r="A20" s="5" t="s">
        <v>168</v>
      </c>
      <c r="B20" s="7">
        <v>43024</v>
      </c>
      <c r="C20" s="11" t="s">
        <v>39</v>
      </c>
      <c r="D20" s="14">
        <v>287</v>
      </c>
      <c r="E20" s="2" t="s">
        <v>103</v>
      </c>
      <c r="F20" s="2" t="s">
        <v>16</v>
      </c>
      <c r="G20" s="6" t="s">
        <v>104</v>
      </c>
      <c r="H20" s="4">
        <v>389.5</v>
      </c>
      <c r="I20" s="4">
        <v>134236.4</v>
      </c>
      <c r="J20" s="6" t="s">
        <v>169</v>
      </c>
    </row>
    <row r="21" spans="1:10" ht="13.5" customHeight="1" x14ac:dyDescent="0.2">
      <c r="A21" s="5" t="s">
        <v>105</v>
      </c>
      <c r="B21" s="7">
        <v>43025</v>
      </c>
      <c r="C21" s="11" t="s">
        <v>40</v>
      </c>
      <c r="D21" s="14">
        <v>288</v>
      </c>
      <c r="E21" s="2" t="s">
        <v>106</v>
      </c>
      <c r="F21" s="2" t="s">
        <v>79</v>
      </c>
      <c r="G21" s="6" t="s">
        <v>107</v>
      </c>
      <c r="H21" s="4">
        <v>20</v>
      </c>
      <c r="I21" s="4">
        <v>1000</v>
      </c>
      <c r="J21" s="6" t="s">
        <v>112</v>
      </c>
    </row>
    <row r="22" spans="1:10" ht="13.5" customHeight="1" x14ac:dyDescent="0.2">
      <c r="A22" s="5" t="s">
        <v>108</v>
      </c>
      <c r="B22" s="7">
        <v>43026</v>
      </c>
      <c r="C22" s="11" t="s">
        <v>41</v>
      </c>
      <c r="D22" s="14">
        <v>289</v>
      </c>
      <c r="E22" s="2" t="s">
        <v>109</v>
      </c>
      <c r="F22" s="2" t="s">
        <v>16</v>
      </c>
      <c r="G22" s="6" t="s">
        <v>110</v>
      </c>
      <c r="H22" s="4">
        <v>10</v>
      </c>
      <c r="I22" s="4">
        <v>125</v>
      </c>
      <c r="J22" s="6" t="s">
        <v>111</v>
      </c>
    </row>
    <row r="23" spans="1:10" ht="13.5" customHeight="1" x14ac:dyDescent="0.2">
      <c r="A23" s="5" t="s">
        <v>113</v>
      </c>
      <c r="B23" s="7">
        <v>43028</v>
      </c>
      <c r="C23" s="11" t="s">
        <v>42</v>
      </c>
      <c r="D23" s="14">
        <v>290</v>
      </c>
      <c r="E23" s="2" t="s">
        <v>114</v>
      </c>
      <c r="F23" s="2" t="s">
        <v>16</v>
      </c>
      <c r="G23" s="6" t="s">
        <v>65</v>
      </c>
      <c r="H23" s="4">
        <v>427</v>
      </c>
      <c r="I23" s="4">
        <v>159427.20000000001</v>
      </c>
      <c r="J23" s="6" t="s">
        <v>115</v>
      </c>
    </row>
    <row r="24" spans="1:10" ht="13.5" customHeight="1" x14ac:dyDescent="0.2">
      <c r="A24" s="8" t="s">
        <v>116</v>
      </c>
      <c r="B24" s="40">
        <v>43027</v>
      </c>
      <c r="C24" s="46" t="s">
        <v>43</v>
      </c>
      <c r="D24" s="47">
        <v>291</v>
      </c>
      <c r="E24" s="41" t="s">
        <v>117</v>
      </c>
      <c r="F24" s="41" t="s">
        <v>20</v>
      </c>
      <c r="G24" s="43" t="s">
        <v>118</v>
      </c>
      <c r="H24" s="42">
        <v>64.5</v>
      </c>
      <c r="I24" s="42">
        <v>9500</v>
      </c>
      <c r="J24" s="8" t="s">
        <v>119</v>
      </c>
    </row>
    <row r="25" spans="1:10" ht="13.5" customHeight="1" x14ac:dyDescent="0.2">
      <c r="A25" s="5" t="s">
        <v>120</v>
      </c>
      <c r="B25" s="7">
        <v>43028</v>
      </c>
      <c r="C25" s="11" t="s">
        <v>44</v>
      </c>
      <c r="D25" s="14">
        <v>292</v>
      </c>
      <c r="E25" s="2" t="s">
        <v>121</v>
      </c>
      <c r="F25" s="2" t="s">
        <v>20</v>
      </c>
      <c r="G25" s="6" t="s">
        <v>122</v>
      </c>
      <c r="H25" s="4">
        <v>20</v>
      </c>
      <c r="I25" s="4">
        <v>2000</v>
      </c>
      <c r="J25" s="5" t="s">
        <v>123</v>
      </c>
    </row>
    <row r="26" spans="1:10" ht="14.25" customHeight="1" x14ac:dyDescent="0.2">
      <c r="A26" s="8" t="s">
        <v>124</v>
      </c>
      <c r="B26" s="40">
        <v>43031</v>
      </c>
      <c r="C26" s="11" t="s">
        <v>46</v>
      </c>
      <c r="D26" s="14">
        <v>293</v>
      </c>
      <c r="E26" s="45" t="s">
        <v>125</v>
      </c>
      <c r="F26" s="41" t="s">
        <v>16</v>
      </c>
      <c r="G26" s="43" t="s">
        <v>65</v>
      </c>
      <c r="H26" s="42">
        <v>547</v>
      </c>
      <c r="I26" s="42">
        <v>239199.2</v>
      </c>
      <c r="J26" s="8" t="s">
        <v>126</v>
      </c>
    </row>
    <row r="27" spans="1:10" ht="16.5" customHeight="1" x14ac:dyDescent="0.2">
      <c r="A27" s="5" t="s">
        <v>127</v>
      </c>
      <c r="B27" s="7">
        <v>43031</v>
      </c>
      <c r="C27" s="11" t="s">
        <v>47</v>
      </c>
      <c r="D27" s="14">
        <v>294</v>
      </c>
      <c r="E27" s="6" t="s">
        <v>128</v>
      </c>
      <c r="F27" s="2" t="s">
        <v>16</v>
      </c>
      <c r="G27" s="6" t="s">
        <v>129</v>
      </c>
      <c r="H27" s="4">
        <v>20</v>
      </c>
      <c r="I27" s="4">
        <v>2130</v>
      </c>
      <c r="J27" s="5" t="s">
        <v>130</v>
      </c>
    </row>
    <row r="28" spans="1:10" ht="13.5" customHeight="1" x14ac:dyDescent="0.2">
      <c r="A28" s="5" t="s">
        <v>131</v>
      </c>
      <c r="B28" s="7">
        <v>43031</v>
      </c>
      <c r="C28" s="11" t="s">
        <v>48</v>
      </c>
      <c r="D28" s="14">
        <v>295</v>
      </c>
      <c r="E28" s="2" t="s">
        <v>132</v>
      </c>
      <c r="F28" s="2" t="s">
        <v>16</v>
      </c>
      <c r="G28" s="6" t="s">
        <v>104</v>
      </c>
      <c r="H28" s="4">
        <v>96.5</v>
      </c>
      <c r="I28" s="4">
        <v>17072</v>
      </c>
      <c r="J28" s="5" t="s">
        <v>133</v>
      </c>
    </row>
    <row r="29" spans="1:10" ht="13.5" customHeight="1" x14ac:dyDescent="0.2">
      <c r="A29" s="5" t="s">
        <v>136</v>
      </c>
      <c r="B29" s="7">
        <v>43032</v>
      </c>
      <c r="C29" s="11" t="s">
        <v>49</v>
      </c>
      <c r="D29" s="14">
        <v>296</v>
      </c>
      <c r="E29" s="2" t="s">
        <v>134</v>
      </c>
      <c r="F29" s="2" t="s">
        <v>20</v>
      </c>
      <c r="G29" s="6" t="s">
        <v>137</v>
      </c>
      <c r="H29" s="4">
        <v>75</v>
      </c>
      <c r="I29" s="4" t="s">
        <v>170</v>
      </c>
      <c r="J29" s="5" t="s">
        <v>138</v>
      </c>
    </row>
    <row r="30" spans="1:10" ht="13.5" customHeight="1" x14ac:dyDescent="0.2">
      <c r="A30" s="8" t="s">
        <v>139</v>
      </c>
      <c r="B30" s="40">
        <v>43033</v>
      </c>
      <c r="C30" s="46" t="s">
        <v>50</v>
      </c>
      <c r="D30" s="47">
        <v>297</v>
      </c>
      <c r="E30" s="41" t="s">
        <v>141</v>
      </c>
      <c r="F30" s="41" t="s">
        <v>16</v>
      </c>
      <c r="G30" s="43" t="s">
        <v>140</v>
      </c>
      <c r="H30" s="42">
        <v>20</v>
      </c>
      <c r="I30" s="42">
        <v>2000</v>
      </c>
      <c r="J30" s="8" t="s">
        <v>142</v>
      </c>
    </row>
    <row r="31" spans="1:10" ht="13.5" customHeight="1" x14ac:dyDescent="0.2">
      <c r="A31" s="5" t="s">
        <v>143</v>
      </c>
      <c r="B31" s="7">
        <v>43033</v>
      </c>
      <c r="C31" s="11" t="s">
        <v>51</v>
      </c>
      <c r="D31" s="14">
        <v>298</v>
      </c>
      <c r="E31" s="2" t="s">
        <v>144</v>
      </c>
      <c r="F31" s="2" t="s">
        <v>16</v>
      </c>
      <c r="G31" s="6" t="s">
        <v>17</v>
      </c>
      <c r="H31" s="4">
        <v>20</v>
      </c>
      <c r="I31" s="4">
        <v>2000</v>
      </c>
      <c r="J31" s="5" t="s">
        <v>142</v>
      </c>
    </row>
    <row r="32" spans="1:10" ht="13.5" customHeight="1" x14ac:dyDescent="0.2">
      <c r="A32" s="5" t="s">
        <v>145</v>
      </c>
      <c r="B32" s="7">
        <v>43033</v>
      </c>
      <c r="C32" s="11" t="s">
        <v>52</v>
      </c>
      <c r="D32" s="14">
        <v>299</v>
      </c>
      <c r="E32" s="2" t="s">
        <v>146</v>
      </c>
      <c r="F32" s="2" t="s">
        <v>16</v>
      </c>
      <c r="G32" s="6" t="s">
        <v>147</v>
      </c>
      <c r="H32" s="4">
        <v>124.5</v>
      </c>
      <c r="I32" s="4">
        <v>25000</v>
      </c>
      <c r="J32" s="5" t="s">
        <v>148</v>
      </c>
    </row>
    <row r="33" spans="1:10" ht="13.5" customHeight="1" x14ac:dyDescent="0.2">
      <c r="A33" s="5" t="s">
        <v>149</v>
      </c>
      <c r="B33" s="7">
        <v>43033</v>
      </c>
      <c r="C33" s="11" t="s">
        <v>53</v>
      </c>
      <c r="D33" s="14">
        <v>300</v>
      </c>
      <c r="E33" s="2" t="s">
        <v>150</v>
      </c>
      <c r="F33" s="2" t="s">
        <v>20</v>
      </c>
      <c r="G33" s="6" t="s">
        <v>97</v>
      </c>
      <c r="H33" s="4">
        <v>20</v>
      </c>
      <c r="I33" s="4">
        <v>15000</v>
      </c>
      <c r="J33" s="5" t="s">
        <v>151</v>
      </c>
    </row>
    <row r="34" spans="1:10" ht="13.5" customHeight="1" x14ac:dyDescent="0.2">
      <c r="A34" s="8" t="s">
        <v>152</v>
      </c>
      <c r="B34" s="40">
        <v>43034</v>
      </c>
      <c r="C34" s="46" t="s">
        <v>54</v>
      </c>
      <c r="D34" s="47">
        <v>301</v>
      </c>
      <c r="E34" s="41" t="s">
        <v>153</v>
      </c>
      <c r="F34" s="41" t="s">
        <v>16</v>
      </c>
      <c r="G34" s="43" t="s">
        <v>65</v>
      </c>
      <c r="H34" s="42">
        <v>490</v>
      </c>
      <c r="I34" s="42">
        <v>201704.54</v>
      </c>
      <c r="J34" s="8" t="s">
        <v>154</v>
      </c>
    </row>
    <row r="35" spans="1:10" ht="13.5" customHeight="1" x14ac:dyDescent="0.2">
      <c r="A35" s="5" t="s">
        <v>155</v>
      </c>
      <c r="B35" s="7">
        <v>43039</v>
      </c>
      <c r="C35" s="11" t="s">
        <v>55</v>
      </c>
      <c r="D35" s="14">
        <v>302</v>
      </c>
      <c r="E35" s="2" t="s">
        <v>156</v>
      </c>
      <c r="F35" s="2" t="s">
        <v>20</v>
      </c>
      <c r="G35" s="6" t="s">
        <v>157</v>
      </c>
      <c r="H35" s="4">
        <v>20</v>
      </c>
      <c r="I35" s="4">
        <v>15000</v>
      </c>
      <c r="J35" s="5" t="s">
        <v>161</v>
      </c>
    </row>
    <row r="36" spans="1:10" ht="13.5" customHeight="1" x14ac:dyDescent="0.2">
      <c r="A36" s="5" t="s">
        <v>158</v>
      </c>
      <c r="B36" s="7">
        <v>43039</v>
      </c>
      <c r="C36" s="11" t="s">
        <v>56</v>
      </c>
      <c r="D36" s="14">
        <v>303</v>
      </c>
      <c r="E36" s="2" t="s">
        <v>159</v>
      </c>
      <c r="F36" s="2" t="s">
        <v>16</v>
      </c>
      <c r="G36" s="6" t="s">
        <v>17</v>
      </c>
      <c r="H36" s="4">
        <v>20</v>
      </c>
      <c r="I36" s="4">
        <v>6500</v>
      </c>
      <c r="J36" s="5" t="s">
        <v>162</v>
      </c>
    </row>
    <row r="37" spans="1:10" ht="13.5" customHeight="1" x14ac:dyDescent="0.2">
      <c r="A37" s="2"/>
      <c r="B37" s="7"/>
      <c r="C37" s="11"/>
      <c r="D37" s="14"/>
      <c r="E37" s="2"/>
      <c r="F37" s="2"/>
      <c r="G37" s="3"/>
      <c r="H37" s="4"/>
      <c r="I37" s="4"/>
      <c r="J37" s="8"/>
    </row>
    <row r="38" spans="1:10" ht="13.5" customHeight="1" x14ac:dyDescent="0.2">
      <c r="A38" s="2"/>
      <c r="B38" s="7"/>
      <c r="C38" s="11"/>
      <c r="D38" s="14"/>
      <c r="E38" s="2"/>
      <c r="F38" s="2"/>
      <c r="G38" s="1" t="s">
        <v>12</v>
      </c>
      <c r="H38" s="4">
        <f>SUM(H3:H37)</f>
        <v>5384</v>
      </c>
      <c r="I38" s="4">
        <f>SUM(I3:I37)</f>
        <v>2086573.9</v>
      </c>
      <c r="J38" s="5"/>
    </row>
    <row r="39" spans="1:10" ht="14.1" customHeight="1" x14ac:dyDescent="0.2">
      <c r="A39" s="9"/>
      <c r="B39" s="23"/>
      <c r="C39" s="24"/>
      <c r="D39" s="15"/>
      <c r="E39" s="9"/>
      <c r="F39" s="9"/>
      <c r="G39" s="10"/>
      <c r="H39" s="25"/>
      <c r="I39" s="25"/>
      <c r="J39" s="26"/>
    </row>
    <row r="40" spans="1:10" ht="14.1" customHeight="1" x14ac:dyDescent="0.2">
      <c r="A40" s="9"/>
      <c r="B40" s="23"/>
      <c r="C40" s="24"/>
      <c r="D40" s="16"/>
      <c r="E40" s="9"/>
      <c r="F40" s="9"/>
      <c r="G40" s="27"/>
      <c r="H40" s="25"/>
      <c r="I40" s="25"/>
      <c r="J40" s="26"/>
    </row>
    <row r="41" spans="1:10" ht="14.1" customHeight="1" x14ac:dyDescent="0.2">
      <c r="A41" s="48" t="s">
        <v>164</v>
      </c>
      <c r="B41" s="50">
        <v>1107565</v>
      </c>
      <c r="C41" s="51"/>
      <c r="D41" s="12"/>
      <c r="E41" s="9"/>
      <c r="F41" s="9"/>
      <c r="G41" s="27"/>
      <c r="H41" s="25"/>
      <c r="I41" s="25"/>
      <c r="J41" s="26"/>
    </row>
    <row r="42" spans="1:10" ht="14.1" customHeight="1" x14ac:dyDescent="0.2">
      <c r="A42" s="49" t="s">
        <v>13</v>
      </c>
      <c r="B42" s="50">
        <v>16592167</v>
      </c>
      <c r="C42" s="51"/>
      <c r="D42" s="12"/>
      <c r="E42" s="28"/>
      <c r="F42" s="9"/>
      <c r="G42" s="27"/>
      <c r="H42" s="25"/>
      <c r="I42" s="25"/>
      <c r="J42" s="26"/>
    </row>
    <row r="43" spans="1:10" ht="14.1" customHeight="1" x14ac:dyDescent="0.2">
      <c r="A43" s="49" t="s">
        <v>14</v>
      </c>
      <c r="B43" s="52">
        <v>57648314.299999997</v>
      </c>
      <c r="C43" s="51"/>
      <c r="D43" s="12"/>
      <c r="E43" s="9"/>
      <c r="F43" s="9"/>
      <c r="G43" s="29"/>
      <c r="H43" s="25"/>
      <c r="I43" s="25"/>
      <c r="J43" s="26"/>
    </row>
    <row r="44" spans="1:10" ht="14.1" customHeight="1" x14ac:dyDescent="0.2">
      <c r="A44" s="30"/>
      <c r="B44" s="31"/>
      <c r="C44" s="32"/>
      <c r="D44" s="16"/>
      <c r="E44" s="9"/>
      <c r="F44" s="9"/>
      <c r="G44" s="29"/>
      <c r="H44" s="25"/>
      <c r="I44" s="25"/>
      <c r="J44" s="26"/>
    </row>
    <row r="45" spans="1:10" ht="14.1" customHeight="1" x14ac:dyDescent="0.2">
      <c r="B45" s="21"/>
      <c r="C45" s="33"/>
      <c r="D45" s="17"/>
      <c r="H45" s="33"/>
      <c r="I45" s="33"/>
      <c r="J45" s="26"/>
    </row>
    <row r="46" spans="1:10" ht="14.1" customHeight="1" x14ac:dyDescent="0.2">
      <c r="B46" s="21"/>
      <c r="C46" s="33"/>
      <c r="D46" s="17"/>
      <c r="H46" s="33"/>
      <c r="I46" s="33"/>
      <c r="J46" s="26"/>
    </row>
    <row r="47" spans="1:10" ht="14.1" customHeight="1" x14ac:dyDescent="0.2">
      <c r="B47" s="21"/>
      <c r="C47" s="33"/>
      <c r="D47" s="17"/>
      <c r="H47" s="33"/>
      <c r="I47" s="33"/>
      <c r="J47" s="26"/>
    </row>
    <row r="48" spans="1:10" ht="14.1" customHeight="1" x14ac:dyDescent="0.2">
      <c r="B48" s="21"/>
      <c r="C48" s="33"/>
      <c r="D48" s="17"/>
      <c r="H48" s="33"/>
      <c r="I48" s="33"/>
      <c r="J48" s="26"/>
    </row>
    <row r="49" spans="1:11" ht="14.1" customHeight="1" x14ac:dyDescent="0.2">
      <c r="B49" s="21"/>
      <c r="C49" s="33"/>
      <c r="D49" s="17"/>
      <c r="H49" s="33"/>
      <c r="I49" s="33"/>
    </row>
    <row r="50" spans="1:11" ht="14.1" customHeight="1" x14ac:dyDescent="0.2">
      <c r="B50" s="21"/>
      <c r="C50" s="33"/>
      <c r="D50" s="17"/>
      <c r="H50" s="33"/>
      <c r="I50" s="33"/>
    </row>
    <row r="51" spans="1:11" ht="14.1" customHeight="1" x14ac:dyDescent="0.2">
      <c r="B51" s="21"/>
      <c r="C51" s="33"/>
      <c r="D51" s="17"/>
      <c r="H51" s="33"/>
      <c r="I51" s="33"/>
    </row>
    <row r="52" spans="1:11" s="37" customFormat="1" ht="14.1" customHeight="1" x14ac:dyDescent="0.2">
      <c r="A52" s="21"/>
      <c r="B52" s="21"/>
      <c r="C52" s="33"/>
      <c r="D52" s="17"/>
      <c r="E52" s="21"/>
      <c r="F52" s="21"/>
      <c r="G52" s="34"/>
      <c r="H52" s="33"/>
      <c r="I52" s="33"/>
      <c r="J52" s="35"/>
      <c r="K52" s="36"/>
    </row>
    <row r="53" spans="1:11" ht="14.1" customHeight="1" x14ac:dyDescent="0.2">
      <c r="B53" s="21"/>
      <c r="C53" s="33"/>
      <c r="D53" s="17"/>
      <c r="H53" s="33"/>
      <c r="I53" s="33"/>
    </row>
    <row r="54" spans="1:11" ht="14.1" customHeight="1" x14ac:dyDescent="0.2">
      <c r="B54" s="21"/>
      <c r="C54" s="33"/>
      <c r="D54" s="17"/>
      <c r="H54" s="33"/>
      <c r="I54" s="33"/>
    </row>
    <row r="55" spans="1:11" ht="14.1" customHeight="1" x14ac:dyDescent="0.2">
      <c r="B55" s="21"/>
      <c r="C55" s="33"/>
      <c r="D55" s="17"/>
      <c r="H55" s="33"/>
      <c r="I55" s="33"/>
    </row>
    <row r="56" spans="1:11" ht="14.1" customHeight="1" x14ac:dyDescent="0.2">
      <c r="B56" s="21"/>
      <c r="C56" s="33"/>
      <c r="D56" s="17"/>
      <c r="H56" s="33"/>
      <c r="I56" s="33"/>
    </row>
    <row r="57" spans="1:11" ht="14.1" customHeight="1" x14ac:dyDescent="0.2">
      <c r="A57" s="9"/>
      <c r="B57" s="23"/>
      <c r="C57" s="24"/>
      <c r="D57" s="16"/>
      <c r="E57" s="9"/>
      <c r="F57" s="9"/>
      <c r="G57" s="27"/>
      <c r="H57" s="25"/>
      <c r="I57" s="25"/>
    </row>
  </sheetData>
  <mergeCells count="3">
    <mergeCell ref="B41:C41"/>
    <mergeCell ref="B42:C42"/>
    <mergeCell ref="B43:C43"/>
  </mergeCells>
  <phoneticPr fontId="0" type="noConversion"/>
  <printOptions horizontalCentered="1"/>
  <pageMargins left="0.5" right="0.5" top="1.55" bottom="1.55" header="0.25" footer="0.13"/>
  <pageSetup orientation="landscape" r:id="rId1"/>
  <headerFooter alignWithMargins="0">
    <oddHeader>&amp;C&amp;"Arial,Bold"&amp;14City of Yankton
Building Report
October  2017</oddHeader>
    <oddFooter xml:space="preserve">&amp;CPage &amp;P of &amp;N
October  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2017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Yankton</dc:creator>
  <cp:lastModifiedBy>Joe Morrow</cp:lastModifiedBy>
  <cp:lastPrinted>2017-11-06T13:20:34Z</cp:lastPrinted>
  <dcterms:created xsi:type="dcterms:W3CDTF">2003-04-25T17:49:50Z</dcterms:created>
  <dcterms:modified xsi:type="dcterms:W3CDTF">2018-01-17T14:25:31Z</dcterms:modified>
</cp:coreProperties>
</file>