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munity &amp; Economic Development\2017 Building Permits\"/>
    </mc:Choice>
  </mc:AlternateContent>
  <bookViews>
    <workbookView xWindow="0" yWindow="0" windowWidth="28800" windowHeight="12435"/>
  </bookViews>
  <sheets>
    <sheet name="June 2017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2" i="1" l="1"/>
  <c r="H72" i="1"/>
</calcChain>
</file>

<file path=xl/sharedStrings.xml><?xml version="1.0" encoding="utf-8"?>
<sst xmlns="http://schemas.openxmlformats.org/spreadsheetml/2006/main" count="403" uniqueCount="273">
  <si>
    <t>OWNER</t>
  </si>
  <si>
    <t>DATE</t>
  </si>
  <si>
    <t>ADDRESS</t>
  </si>
  <si>
    <t>USE</t>
  </si>
  <si>
    <t>TYPE OF</t>
  </si>
  <si>
    <t>CONSTRUCTION</t>
  </si>
  <si>
    <t>PERMIT</t>
  </si>
  <si>
    <t>FEE</t>
  </si>
  <si>
    <t>ESTIMATED</t>
  </si>
  <si>
    <t>BUILD COST</t>
  </si>
  <si>
    <t>NO.</t>
  </si>
  <si>
    <t>CONTRACTOR</t>
  </si>
  <si>
    <t>Total</t>
  </si>
  <si>
    <t xml:space="preserve">2016 to Date </t>
  </si>
  <si>
    <t>2017 to Date</t>
  </si>
  <si>
    <t>Samuel Camp</t>
  </si>
  <si>
    <t>BLDG-17-0010</t>
  </si>
  <si>
    <t>Res</t>
  </si>
  <si>
    <t>Deck</t>
  </si>
  <si>
    <t>Owner, Samuel Camp 2803 Preakness Ave. Yankton, SD 57078</t>
  </si>
  <si>
    <t>Shingle</t>
  </si>
  <si>
    <t>KN Construction</t>
  </si>
  <si>
    <t>1406 W. 26th St.</t>
  </si>
  <si>
    <t>KN Construction 612 Augustana Dr. Ste. 101, Harrisburg, SD 57032</t>
  </si>
  <si>
    <t>BLDG-17-0008</t>
  </si>
  <si>
    <t>106 W. 3rd St.</t>
  </si>
  <si>
    <t>Com</t>
  </si>
  <si>
    <t>Façade Remodel</t>
  </si>
  <si>
    <t>John Siekmeier 321 Cedar Hills Rd. Yankton, SD 57078</t>
  </si>
  <si>
    <t>BLDG-17-0011</t>
  </si>
  <si>
    <t>1501, 1503, 1505, 1507 W. 25th St.</t>
  </si>
  <si>
    <t>1105 W. 10th St.</t>
  </si>
  <si>
    <t>Schrecht LLC</t>
  </si>
  <si>
    <t>Schrecht LLC 416 Broadway Ave. Yankton, SD 57078</t>
  </si>
  <si>
    <t>Glen Zupfer</t>
  </si>
  <si>
    <t>BLDG-17-0012</t>
  </si>
  <si>
    <t>BLDG-17-0013</t>
  </si>
  <si>
    <t>1907 Cedar St.</t>
  </si>
  <si>
    <t>Owner, Glen Zupfer, 1907 Cedar St. Yankton, SD 57078</t>
  </si>
  <si>
    <t>BLDG-17-0014</t>
  </si>
  <si>
    <t>Two Family Town Home</t>
  </si>
  <si>
    <t>BLDG-17-0015</t>
  </si>
  <si>
    <t>BLDG-17-0017</t>
  </si>
  <si>
    <t>KN Construction 612 Augustana Dr. Ste. 101 Harrisburg, SD 57032</t>
  </si>
  <si>
    <t>BLDG-17-0018</t>
  </si>
  <si>
    <t>2521 Wynn Way</t>
  </si>
  <si>
    <t>Single Family Home</t>
  </si>
  <si>
    <t>BLDG-17-0019</t>
  </si>
  <si>
    <t>2524, 2526 Dorian Dr.</t>
  </si>
  <si>
    <t>BLDG-17-0020</t>
  </si>
  <si>
    <t>2701 Mulberry St.</t>
  </si>
  <si>
    <t>Porch</t>
  </si>
  <si>
    <t>Tyler Gurney 311 Linn St. Yankton, SD 57078</t>
  </si>
  <si>
    <t xml:space="preserve">Mark Smith </t>
  </si>
  <si>
    <t>Michael Smith</t>
  </si>
  <si>
    <t>BLDG-17-0021</t>
  </si>
  <si>
    <t>Owner, Michael Clark PO Box 115, Newell, IA 50568</t>
  </si>
  <si>
    <t>Rental Solutions LLC</t>
  </si>
  <si>
    <t>BLDG-17-0022</t>
  </si>
  <si>
    <t>Foundation Repair</t>
  </si>
  <si>
    <t>Rental Solutions LLC 502 W Hoese St. Hartington, NE 68739</t>
  </si>
  <si>
    <t>John Blackburn</t>
  </si>
  <si>
    <t>BLDG-17-0024</t>
  </si>
  <si>
    <t>705 Burleigh St.</t>
  </si>
  <si>
    <t>John Blackburn 175 Lakeview Terrace, Yankton, SD 57078</t>
  </si>
  <si>
    <t>BLDG-17-0025</t>
  </si>
  <si>
    <t>506 E. 6th St.</t>
  </si>
  <si>
    <t>Gary Johnson</t>
  </si>
  <si>
    <t>Interior Remodel</t>
  </si>
  <si>
    <t>I Saw It, 770 Rolling Hills Dr. Yankton, SD 57078</t>
  </si>
  <si>
    <t>Brett Hacecky</t>
  </si>
  <si>
    <t>BLDG-17-0027</t>
  </si>
  <si>
    <t>BLDG-17-0026</t>
  </si>
  <si>
    <t>1307 W. 27th St.</t>
  </si>
  <si>
    <t>Addition</t>
  </si>
  <si>
    <t>Owner, Brett Hacecky, 1307 W. 27th St. Yankton, SD 57078</t>
  </si>
  <si>
    <t>Evie Potts</t>
  </si>
  <si>
    <t>BLDG-17-0028</t>
  </si>
  <si>
    <t>2912 Lakeview Dr. #7</t>
  </si>
  <si>
    <t>Deck Addition</t>
  </si>
  <si>
    <t>Owner, Evie Potts, 2912 Lakeview Dr. #7, Yankton, SD 57078</t>
  </si>
  <si>
    <t>BLDG-17-0029</t>
  </si>
  <si>
    <t>502 E. 6th St.</t>
  </si>
  <si>
    <t>William Neumayer</t>
  </si>
  <si>
    <t>1710 Capital St.</t>
  </si>
  <si>
    <t>Remodel</t>
  </si>
  <si>
    <t>BLDG-17-0031</t>
  </si>
  <si>
    <t>116 W 5th St.</t>
  </si>
  <si>
    <t>BLDG-17-0030</t>
  </si>
  <si>
    <t>Daisey Guether</t>
  </si>
  <si>
    <t>1517 Pine St.</t>
  </si>
  <si>
    <t xml:space="preserve">Attached Garage </t>
  </si>
  <si>
    <t>Ron Ewalt 45130 Bluff Rd. Volin, SD 57172</t>
  </si>
  <si>
    <t>BLDG-17-0033</t>
  </si>
  <si>
    <t>BLDG-17-0032</t>
  </si>
  <si>
    <t>218 W 6th St.</t>
  </si>
  <si>
    <t>506 Cedar St.</t>
  </si>
  <si>
    <t>BLDG-17-0034</t>
  </si>
  <si>
    <t>BLDG-17-0036</t>
  </si>
  <si>
    <t>3007 Mulligan Dr.</t>
  </si>
  <si>
    <t>Joe Bruening 119 Tamarack Ave. Yankton, SD 57078</t>
  </si>
  <si>
    <t>Erica Haas</t>
  </si>
  <si>
    <t>BLDG-17-0035</t>
  </si>
  <si>
    <t>2912 Lakeview Dr. #8</t>
  </si>
  <si>
    <t>Erica Haas 2912 Lakeview Dr. #8, Yankton, SD 57078</t>
  </si>
  <si>
    <t>Kimberly Storgaard</t>
  </si>
  <si>
    <t>BLDG-17-0037</t>
  </si>
  <si>
    <t>2521 Dorian Dr.</t>
  </si>
  <si>
    <t>Basement Finish</t>
  </si>
  <si>
    <t>Kirby Hofer Construction</t>
  </si>
  <si>
    <t>3001 Ruth St.</t>
  </si>
  <si>
    <t>PERMIT NO.</t>
  </si>
  <si>
    <t>BLDG-17-0038</t>
  </si>
  <si>
    <t>Cancelled</t>
  </si>
  <si>
    <t>BLDG-17-0016</t>
  </si>
  <si>
    <t>BLDG-17-0023</t>
  </si>
  <si>
    <t>BLDG-17-0039</t>
  </si>
  <si>
    <t>BLDG-17-0040</t>
  </si>
  <si>
    <t>Jerry Pollard (ETJ Permit)</t>
  </si>
  <si>
    <t>Neil Schmidt</t>
  </si>
  <si>
    <t>505 W. 8th St.</t>
  </si>
  <si>
    <t>H&amp;H Roofing 407 Ruth St. Yankton, SD 57078</t>
  </si>
  <si>
    <t>BLDG-17-0041</t>
  </si>
  <si>
    <t>BLDG-17-0042</t>
  </si>
  <si>
    <t>416 Burleigh St.</t>
  </si>
  <si>
    <t>Joellen Neumayr Trust</t>
  </si>
  <si>
    <t>BLDG-17-0043</t>
  </si>
  <si>
    <t>2504 Burleigh St.</t>
  </si>
  <si>
    <t>Jeffrey Loecker</t>
  </si>
  <si>
    <t>BLDG-17-0044</t>
  </si>
  <si>
    <t>1004 W. 14th St.</t>
  </si>
  <si>
    <t>Chris Wells Construction 23528 Bradsky Rd, Rapid City, SD 57703</t>
  </si>
  <si>
    <t>BLDG-17-0045</t>
  </si>
  <si>
    <t>200 James Pl.</t>
  </si>
  <si>
    <t>Window Replacement</t>
  </si>
  <si>
    <t>Owner, Jeffery Warembourg, 29815  428 Ave. Lesterville, SD 57040</t>
  </si>
  <si>
    <t>Drotzmann Construction LLC</t>
  </si>
  <si>
    <t>BLDG-17-0009</t>
  </si>
  <si>
    <t>BLDG-17-0046</t>
  </si>
  <si>
    <t>1501 Joseph Cr</t>
  </si>
  <si>
    <t>Donn Medeck</t>
  </si>
  <si>
    <t>BLDG-17-0047</t>
  </si>
  <si>
    <t>416 Pine St.</t>
  </si>
  <si>
    <t>Jer's Construction 1708 Laurel St., Tyndall, SD 57066</t>
  </si>
  <si>
    <t>River Valley Rentals LLC</t>
  </si>
  <si>
    <t>BLDG-17-0048</t>
  </si>
  <si>
    <t>Siding/Windows/Shingle</t>
  </si>
  <si>
    <t>Owner, River Valley Rentals LLC 2819 Francis St. Yankton, SD 57078</t>
  </si>
  <si>
    <t>T&amp;T Development</t>
  </si>
  <si>
    <t>BLDG-17-0049</t>
  </si>
  <si>
    <t>1504 West St</t>
  </si>
  <si>
    <t>T&amp;T Development 2513 Burleigh St. Yankton, SD 57078</t>
  </si>
  <si>
    <t>Shawn Wibben</t>
  </si>
  <si>
    <t>BLDG-17-0050</t>
  </si>
  <si>
    <t>603 Maple St.</t>
  </si>
  <si>
    <t>Reeves Construction LLC PO Box 171, Avon, SD 57315</t>
  </si>
  <si>
    <t>Jeremy Bigge</t>
  </si>
  <si>
    <t>BLDG-17-0051</t>
  </si>
  <si>
    <t>Detached Garage</t>
  </si>
  <si>
    <t>Owner, Jeremy Bigge, 412 Spruce St. Yankton, SD 57078</t>
  </si>
  <si>
    <t>Robert Novak</t>
  </si>
  <si>
    <t>BLDG-17-0052</t>
  </si>
  <si>
    <t>307 Mulberry St.</t>
  </si>
  <si>
    <t>Owner, Robert Novak, 307 Mulberry St. Yankton, SD 57078</t>
  </si>
  <si>
    <t>Cindy Meyers</t>
  </si>
  <si>
    <t>BLDG-17-0053</t>
  </si>
  <si>
    <t>805 Pearl St.</t>
  </si>
  <si>
    <t>Accessibility Ramp/Deck</t>
  </si>
  <si>
    <t>Owner, Cindy Meyers, 610 W. 23rd St. Yankton, SD 57078</t>
  </si>
  <si>
    <t>Debra Gubbels Rev. Trust</t>
  </si>
  <si>
    <t>BLDG-17-0054</t>
  </si>
  <si>
    <t>401 Regal Dr.</t>
  </si>
  <si>
    <t>Porch Addition/Shingle</t>
  </si>
  <si>
    <t>Rothlubber Construction PO Box 105, Fordyce, NE 68736</t>
  </si>
  <si>
    <t>Amaro Prieto, Edly Jose</t>
  </si>
  <si>
    <t>BLDG-17-0055</t>
  </si>
  <si>
    <t>1803 John St.</t>
  </si>
  <si>
    <t>Jayson Branaugh 2109 Ivy St. Tyndall, SD 57066</t>
  </si>
  <si>
    <t>Egress Window</t>
  </si>
  <si>
    <t>Deroos Renovations, 906 First St. Crofton, NE 68730</t>
  </si>
  <si>
    <t>Yankton School District #163</t>
  </si>
  <si>
    <t>BLDG-17-0056</t>
  </si>
  <si>
    <t>1801 Summit St.</t>
  </si>
  <si>
    <t>House Move</t>
  </si>
  <si>
    <t>N/A</t>
  </si>
  <si>
    <t>Robinson House Moving Inc. 40611  247 St. Mitchell, SD 57301</t>
  </si>
  <si>
    <t>Steward Family Trust</t>
  </si>
  <si>
    <t>BLDG-17-0057</t>
  </si>
  <si>
    <t>1210 W. 17th St.</t>
  </si>
  <si>
    <t>Window/Siding</t>
  </si>
  <si>
    <t>Dave Hofer, 1009 April Lane, Yankton, SD 57078</t>
  </si>
  <si>
    <t>William Brinkman</t>
  </si>
  <si>
    <t>BLDG-17-0058</t>
  </si>
  <si>
    <t>411 James Pl.</t>
  </si>
  <si>
    <t>Kevin Buckman, 2909 Masters Ave. Yankton, SD 57078</t>
  </si>
  <si>
    <t>Sherry Werkmeister</t>
  </si>
  <si>
    <t>BLDG-17-0059</t>
  </si>
  <si>
    <t>609 W. 8th St.</t>
  </si>
  <si>
    <t xml:space="preserve">Siding/Windows </t>
  </si>
  <si>
    <t>Sherry Werkmeister, 609 W. 8th St. Yankton, SD 57078</t>
  </si>
  <si>
    <t>David Wells</t>
  </si>
  <si>
    <t>BLDG-17-0060</t>
  </si>
  <si>
    <t>1202 E. 13th St.</t>
  </si>
  <si>
    <t>David Wells 1202 E. 13th St. Yankton, SD 57078</t>
  </si>
  <si>
    <t>Lewis &amp; Clark Metal Health</t>
  </si>
  <si>
    <t>BLDG-17-0061</t>
  </si>
  <si>
    <t>1028 Walnut St.</t>
  </si>
  <si>
    <t>Donna Freng 805 Cedar St. Yankton, SD 57078</t>
  </si>
  <si>
    <t>Westbrook Estates LLC</t>
  </si>
  <si>
    <t>BLDG-17-0062</t>
  </si>
  <si>
    <t>Foundation Permit</t>
  </si>
  <si>
    <t>John Job</t>
  </si>
  <si>
    <t>BLDG-17-0063</t>
  </si>
  <si>
    <t>306 Golf Ln.</t>
  </si>
  <si>
    <t>Steve Falkenberg Const. 105 Deer Blvd. Yankton, SD 57078</t>
  </si>
  <si>
    <t>BLDG-17-0064</t>
  </si>
  <si>
    <t>1401, 1403, 1405, 1407 W. 25th St.</t>
  </si>
  <si>
    <t>Southeast Properties LLC</t>
  </si>
  <si>
    <t>BLDG-17-0065</t>
  </si>
  <si>
    <t>1101 Broadway Ave. Ste 102</t>
  </si>
  <si>
    <t>Retail Restaurant Finish</t>
  </si>
  <si>
    <t>CMS 1836 Grundy Ave. Moville, IA 51039</t>
  </si>
  <si>
    <t>KN Construction Inc.</t>
  </si>
  <si>
    <t xml:space="preserve">KN Construction </t>
  </si>
  <si>
    <t>BLDG-17-0066</t>
  </si>
  <si>
    <t>1409, 1411, 1413, 1415 W. 25th St.</t>
  </si>
  <si>
    <t>BLDG-17-0067</t>
  </si>
  <si>
    <t>2516 Wynn Way</t>
  </si>
  <si>
    <t>KN Construction 612 Augustana Dr. Ste 101 Harrisburg, SD 57032</t>
  </si>
  <si>
    <t>Randall Fischer</t>
  </si>
  <si>
    <t>BLDG-17-0068</t>
  </si>
  <si>
    <t>Owner, Randall Fisher 207 Broadway Ave. Yankton, SD 57078</t>
  </si>
  <si>
    <t>LaVonne Halvorsen</t>
  </si>
  <si>
    <t>BLDG-17-0069</t>
  </si>
  <si>
    <t>507 Cedar St.</t>
  </si>
  <si>
    <t>Danny Kohles</t>
  </si>
  <si>
    <t>BLDG-17-0070</t>
  </si>
  <si>
    <t>Danny Kohles 1212 Douglas Ave. Yankton, SD 57078</t>
  </si>
  <si>
    <t>Karen Bisson</t>
  </si>
  <si>
    <t>BLDG-17-0071</t>
  </si>
  <si>
    <t>711 Green St.</t>
  </si>
  <si>
    <t>Karen Bisson, 711 Green St. Yankton, SD 57078</t>
  </si>
  <si>
    <t>Gary Rittel</t>
  </si>
  <si>
    <t>BLDG-17-0072</t>
  </si>
  <si>
    <t>1812 Capitol St.</t>
  </si>
  <si>
    <t>Owner Gary Rittel, 1812 Capitol St. Yankton, SD 57078</t>
  </si>
  <si>
    <t>Loretta Christensen</t>
  </si>
  <si>
    <t>BLDG-17-0073</t>
  </si>
  <si>
    <t>516 Mulberry St.</t>
  </si>
  <si>
    <t>Loretta Christensen 516 Mulberry St. Yankton, SD 57078</t>
  </si>
  <si>
    <t>2520, 2522 Dorian Dr.</t>
  </si>
  <si>
    <t>Todd Schneider, Yankton, SD 57078</t>
  </si>
  <si>
    <t>Kirby Hofer Const. Inc 30992 430th Ave. Yankton, SD 57078</t>
  </si>
  <si>
    <t>Jerry Warembourg</t>
  </si>
  <si>
    <t>Drotzmann Construction LLC 3202 Mulligan Dr. Yankton, SD 57078</t>
  </si>
  <si>
    <t>Eagle Construction 1305 East Benson Rd. Sioux Falls, SD 57104</t>
  </si>
  <si>
    <t>4 Family Town Home</t>
  </si>
  <si>
    <t>Cyndi Hunhoff</t>
  </si>
  <si>
    <t>2517, 2519 Dorian Dr.</t>
  </si>
  <si>
    <t>2803 Preakness Ave.</t>
  </si>
  <si>
    <t>613 Broadway Ave.</t>
  </si>
  <si>
    <t>1014 E. 11th St.</t>
  </si>
  <si>
    <t>216 Capital St.</t>
  </si>
  <si>
    <t>3 Seasons Porch</t>
  </si>
  <si>
    <t>1408 Bridgeview Cr.</t>
  </si>
  <si>
    <t>811 E. 13th St.</t>
  </si>
  <si>
    <t>412 Spruce St.</t>
  </si>
  <si>
    <t>2403 West City Limits RD.</t>
  </si>
  <si>
    <t>207 Broadway Ave.</t>
  </si>
  <si>
    <t>1212 Douglas Ave.</t>
  </si>
  <si>
    <t>ETJ Permit</t>
  </si>
  <si>
    <t>June 2016</t>
  </si>
  <si>
    <t>2513, 2515 Dorian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</si>
</sst>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right"/>
    </xf>
    <xf numFmtId="12" fontId="2" fillId="0" borderId="0" xfId="0" applyNumberFormat="1" applyFont="1" applyBorder="1"/>
    <xf numFmtId="0" fontId="2" fillId="0" borderId="0" xfId="0" applyFont="1" applyFill="1" applyBorder="1" applyAlignment="1">
      <alignment wrapTex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6" xfId="0" applyFont="1" applyFill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165" fontId="5" fillId="0" borderId="0" xfId="0" quotePrefix="1" applyNumberFormat="1" applyFont="1" applyFill="1" applyBorder="1" applyAlignment="1">
      <alignment horizontal="right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right"/>
    </xf>
    <xf numFmtId="0" fontId="6" fillId="0" borderId="1" xfId="0" applyFont="1" applyBorder="1"/>
    <xf numFmtId="165" fontId="1" fillId="0" borderId="1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49" fontId="1" fillId="0" borderId="2" xfId="0" quotePrefix="1" applyNumberFormat="1" applyFont="1" applyFill="1" applyBorder="1" applyAlignment="1">
      <alignment horizontal="left"/>
    </xf>
    <xf numFmtId="0" fontId="1" fillId="0" borderId="2" xfId="0" quotePrefix="1" applyFont="1" applyFill="1" applyBorder="1" applyAlignment="1"/>
    <xf numFmtId="165" fontId="1" fillId="0" borderId="3" xfId="0" quotePrefix="1" applyNumberFormat="1" applyFont="1" applyFill="1" applyBorder="1" applyAlignment="1">
      <alignment horizontal="right"/>
    </xf>
    <xf numFmtId="165" fontId="1" fillId="0" borderId="4" xfId="0" quotePrefix="1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showGridLines="0" tabSelected="1" view="pageLayout" topLeftCell="A4" zoomScaleNormal="100" zoomScaleSheetLayoutView="100" workbookViewId="0">
      <selection activeCell="E9" sqref="E9"/>
    </sheetView>
  </sheetViews>
  <sheetFormatPr defaultColWidth="9.140625" defaultRowHeight="14.1" customHeight="1" x14ac:dyDescent="0.2"/>
  <cols>
    <col min="1" max="1" width="26.5703125" style="1" customWidth="1"/>
    <col min="2" max="2" width="5.5703125" style="8" customWidth="1"/>
    <col min="3" max="3" width="12.7109375" style="53" customWidth="1"/>
    <col min="4" max="4" width="5" style="47" hidden="1" customWidth="1"/>
    <col min="5" max="5" width="24.5703125" style="1" customWidth="1"/>
    <col min="6" max="6" width="5.42578125" style="1" customWidth="1"/>
    <col min="7" max="7" width="21.28515625" style="23" customWidth="1"/>
    <col min="8" max="8" width="10.85546875" style="24" customWidth="1"/>
    <col min="9" max="9" width="15.5703125" style="24" customWidth="1"/>
    <col min="10" max="10" width="63.7109375" style="29" hidden="1" customWidth="1"/>
    <col min="11" max="11" width="31" style="10" customWidth="1"/>
    <col min="12" max="16384" width="9.140625" style="1"/>
  </cols>
  <sheetData>
    <row r="1" spans="1:10" ht="14.1" customHeight="1" x14ac:dyDescent="0.2">
      <c r="A1" s="4" t="s">
        <v>0</v>
      </c>
      <c r="B1" s="3" t="s">
        <v>1</v>
      </c>
      <c r="C1" s="38" t="s">
        <v>111</v>
      </c>
      <c r="D1" s="42" t="s">
        <v>10</v>
      </c>
      <c r="E1" s="4" t="s">
        <v>2</v>
      </c>
      <c r="F1" s="4" t="s">
        <v>3</v>
      </c>
      <c r="G1" s="5" t="s">
        <v>4</v>
      </c>
      <c r="H1" s="6" t="s">
        <v>6</v>
      </c>
      <c r="I1" s="7" t="s">
        <v>8</v>
      </c>
      <c r="J1" s="30" t="s">
        <v>11</v>
      </c>
    </row>
    <row r="2" spans="1:10" ht="13.5" customHeight="1" x14ac:dyDescent="0.2">
      <c r="A2" s="2"/>
      <c r="B2" s="3"/>
      <c r="C2" s="39"/>
      <c r="D2" s="42"/>
      <c r="E2" s="2"/>
      <c r="F2" s="2"/>
      <c r="G2" s="5" t="s">
        <v>5</v>
      </c>
      <c r="H2" s="6" t="s">
        <v>7</v>
      </c>
      <c r="I2" s="7" t="s">
        <v>9</v>
      </c>
      <c r="J2" s="30"/>
    </row>
    <row r="3" spans="1:10" ht="13.5" customHeight="1" x14ac:dyDescent="0.2">
      <c r="A3" s="25" t="s">
        <v>21</v>
      </c>
      <c r="B3" s="34">
        <v>42881</v>
      </c>
      <c r="C3" s="39" t="s">
        <v>24</v>
      </c>
      <c r="D3" s="43">
        <v>111</v>
      </c>
      <c r="E3" s="25" t="s">
        <v>22</v>
      </c>
      <c r="F3" s="25" t="s">
        <v>17</v>
      </c>
      <c r="G3" s="32" t="s">
        <v>46</v>
      </c>
      <c r="H3" s="7">
        <v>376</v>
      </c>
      <c r="I3" s="7">
        <v>125060</v>
      </c>
      <c r="J3" s="28" t="s">
        <v>23</v>
      </c>
    </row>
    <row r="4" spans="1:10" ht="13.5" customHeight="1" x14ac:dyDescent="0.2">
      <c r="A4" s="25" t="s">
        <v>257</v>
      </c>
      <c r="B4" s="34">
        <v>42881</v>
      </c>
      <c r="C4" s="39" t="s">
        <v>137</v>
      </c>
      <c r="D4" s="43">
        <v>112</v>
      </c>
      <c r="E4" s="25" t="s">
        <v>25</v>
      </c>
      <c r="F4" s="25" t="s">
        <v>26</v>
      </c>
      <c r="G4" s="32" t="s">
        <v>27</v>
      </c>
      <c r="H4" s="7">
        <v>20</v>
      </c>
      <c r="I4" s="7">
        <v>15173</v>
      </c>
      <c r="J4" s="28" t="s">
        <v>28</v>
      </c>
    </row>
    <row r="5" spans="1:10" ht="13.5" customHeight="1" x14ac:dyDescent="0.2">
      <c r="A5" s="25" t="s">
        <v>15</v>
      </c>
      <c r="B5" s="3">
        <v>42881</v>
      </c>
      <c r="C5" s="39" t="s">
        <v>16</v>
      </c>
      <c r="D5" s="43">
        <v>113</v>
      </c>
      <c r="E5" s="25" t="s">
        <v>259</v>
      </c>
      <c r="F5" s="25" t="s">
        <v>17</v>
      </c>
      <c r="G5" s="26" t="s">
        <v>18</v>
      </c>
      <c r="H5" s="7">
        <v>17.5</v>
      </c>
      <c r="I5" s="27">
        <v>960</v>
      </c>
      <c r="J5" s="28" t="s">
        <v>19</v>
      </c>
    </row>
    <row r="6" spans="1:10" ht="13.5" customHeight="1" x14ac:dyDescent="0.2">
      <c r="A6" s="25" t="s">
        <v>21</v>
      </c>
      <c r="B6" s="3">
        <v>42885</v>
      </c>
      <c r="C6" s="39" t="s">
        <v>29</v>
      </c>
      <c r="D6" s="43">
        <v>114</v>
      </c>
      <c r="E6" s="49" t="s">
        <v>30</v>
      </c>
      <c r="F6" s="25" t="s">
        <v>17</v>
      </c>
      <c r="G6" s="26" t="s">
        <v>256</v>
      </c>
      <c r="H6" s="7">
        <v>842.5</v>
      </c>
      <c r="I6" s="7">
        <v>436207</v>
      </c>
      <c r="J6" s="28" t="s">
        <v>23</v>
      </c>
    </row>
    <row r="7" spans="1:10" ht="13.5" customHeight="1" x14ac:dyDescent="0.2">
      <c r="A7" s="25" t="s">
        <v>32</v>
      </c>
      <c r="B7" s="3">
        <v>42885</v>
      </c>
      <c r="C7" s="39" t="s">
        <v>35</v>
      </c>
      <c r="D7" s="43">
        <v>115</v>
      </c>
      <c r="E7" s="25" t="s">
        <v>31</v>
      </c>
      <c r="F7" s="25" t="s">
        <v>17</v>
      </c>
      <c r="G7" s="26" t="s">
        <v>256</v>
      </c>
      <c r="H7" s="7">
        <v>405</v>
      </c>
      <c r="I7" s="27">
        <v>269814</v>
      </c>
      <c r="J7" s="28" t="s">
        <v>33</v>
      </c>
    </row>
    <row r="8" spans="1:10" ht="13.5" customHeight="1" x14ac:dyDescent="0.2">
      <c r="A8" s="25" t="s">
        <v>34</v>
      </c>
      <c r="B8" s="3">
        <v>42885</v>
      </c>
      <c r="C8" s="39" t="s">
        <v>36</v>
      </c>
      <c r="D8" s="43">
        <v>116</v>
      </c>
      <c r="E8" s="25" t="s">
        <v>37</v>
      </c>
      <c r="F8" s="25" t="s">
        <v>17</v>
      </c>
      <c r="G8" s="26" t="s">
        <v>20</v>
      </c>
      <c r="H8" s="7">
        <v>20</v>
      </c>
      <c r="I8" s="7">
        <v>700</v>
      </c>
      <c r="J8" s="28" t="s">
        <v>38</v>
      </c>
    </row>
    <row r="9" spans="1:10" ht="13.5" customHeight="1" x14ac:dyDescent="0.2">
      <c r="A9" s="25" t="s">
        <v>21</v>
      </c>
      <c r="B9" s="3">
        <v>42885</v>
      </c>
      <c r="C9" s="39" t="s">
        <v>39</v>
      </c>
      <c r="D9" s="43">
        <v>117</v>
      </c>
      <c r="E9" s="25" t="s">
        <v>272</v>
      </c>
      <c r="F9" s="25" t="s">
        <v>17</v>
      </c>
      <c r="G9" s="26" t="s">
        <v>40</v>
      </c>
      <c r="H9" s="7">
        <v>551.5</v>
      </c>
      <c r="I9" s="7">
        <v>242447</v>
      </c>
      <c r="J9" s="28" t="s">
        <v>23</v>
      </c>
    </row>
    <row r="10" spans="1:10" ht="13.5" customHeight="1" x14ac:dyDescent="0.2">
      <c r="A10" s="25" t="s">
        <v>21</v>
      </c>
      <c r="B10" s="3">
        <v>42886</v>
      </c>
      <c r="C10" s="39" t="s">
        <v>41</v>
      </c>
      <c r="D10" s="43">
        <v>118</v>
      </c>
      <c r="E10" s="25" t="s">
        <v>258</v>
      </c>
      <c r="F10" s="25" t="s">
        <v>17</v>
      </c>
      <c r="G10" s="26" t="s">
        <v>40</v>
      </c>
      <c r="H10" s="7">
        <v>551.5</v>
      </c>
      <c r="I10" s="7">
        <v>242447</v>
      </c>
      <c r="J10" s="28" t="s">
        <v>23</v>
      </c>
    </row>
    <row r="11" spans="1:10" ht="13.5" customHeight="1" x14ac:dyDescent="0.2">
      <c r="A11" s="28" t="s">
        <v>113</v>
      </c>
      <c r="B11" s="3">
        <v>42886</v>
      </c>
      <c r="C11" s="39" t="s">
        <v>114</v>
      </c>
      <c r="D11" s="43">
        <v>119</v>
      </c>
      <c r="E11" s="25"/>
      <c r="F11" s="25"/>
      <c r="G11" s="26"/>
      <c r="H11" s="7"/>
      <c r="I11" s="7"/>
      <c r="J11" s="28"/>
    </row>
    <row r="12" spans="1:10" ht="13.5" customHeight="1" x14ac:dyDescent="0.2">
      <c r="A12" s="25" t="s">
        <v>21</v>
      </c>
      <c r="B12" s="3">
        <v>42886</v>
      </c>
      <c r="C12" s="39" t="s">
        <v>42</v>
      </c>
      <c r="D12" s="43">
        <v>120</v>
      </c>
      <c r="E12" s="25" t="s">
        <v>250</v>
      </c>
      <c r="F12" s="25" t="s">
        <v>17</v>
      </c>
      <c r="G12" s="26" t="s">
        <v>40</v>
      </c>
      <c r="H12" s="7">
        <v>548.5</v>
      </c>
      <c r="I12" s="7">
        <v>190901</v>
      </c>
      <c r="J12" s="28" t="s">
        <v>43</v>
      </c>
    </row>
    <row r="13" spans="1:10" ht="13.5" customHeight="1" x14ac:dyDescent="0.2">
      <c r="A13" s="25" t="s">
        <v>21</v>
      </c>
      <c r="B13" s="3">
        <v>42886</v>
      </c>
      <c r="C13" s="39" t="s">
        <v>44</v>
      </c>
      <c r="D13" s="43">
        <v>121</v>
      </c>
      <c r="E13" s="25" t="s">
        <v>45</v>
      </c>
      <c r="F13" s="25" t="s">
        <v>17</v>
      </c>
      <c r="G13" s="26" t="s">
        <v>46</v>
      </c>
      <c r="H13" s="7">
        <v>392</v>
      </c>
      <c r="I13" s="7">
        <v>119031</v>
      </c>
      <c r="J13" s="28" t="s">
        <v>43</v>
      </c>
    </row>
    <row r="14" spans="1:10" ht="13.5" customHeight="1" x14ac:dyDescent="0.2">
      <c r="A14" s="25" t="s">
        <v>21</v>
      </c>
      <c r="B14" s="3">
        <v>42886</v>
      </c>
      <c r="C14" s="39" t="s">
        <v>47</v>
      </c>
      <c r="D14" s="43">
        <v>122</v>
      </c>
      <c r="E14" s="25" t="s">
        <v>48</v>
      </c>
      <c r="F14" s="25" t="s">
        <v>17</v>
      </c>
      <c r="G14" s="26" t="s">
        <v>40</v>
      </c>
      <c r="H14" s="7">
        <v>548.5</v>
      </c>
      <c r="I14" s="27">
        <v>190901</v>
      </c>
      <c r="J14" s="28" t="s">
        <v>43</v>
      </c>
    </row>
    <row r="15" spans="1:10" ht="13.5" customHeight="1" x14ac:dyDescent="0.2">
      <c r="A15" s="25" t="s">
        <v>53</v>
      </c>
      <c r="B15" s="3">
        <v>42887</v>
      </c>
      <c r="C15" s="39" t="s">
        <v>49</v>
      </c>
      <c r="D15" s="43">
        <v>123</v>
      </c>
      <c r="E15" s="25" t="s">
        <v>50</v>
      </c>
      <c r="F15" s="25" t="s">
        <v>17</v>
      </c>
      <c r="G15" s="26" t="s">
        <v>51</v>
      </c>
      <c r="H15" s="7">
        <v>44.5</v>
      </c>
      <c r="I15" s="7">
        <v>4104</v>
      </c>
      <c r="J15" s="28" t="s">
        <v>52</v>
      </c>
    </row>
    <row r="16" spans="1:10" ht="13.5" customHeight="1" x14ac:dyDescent="0.2">
      <c r="A16" s="25" t="s">
        <v>54</v>
      </c>
      <c r="B16" s="3">
        <v>42887</v>
      </c>
      <c r="C16" s="39" t="s">
        <v>55</v>
      </c>
      <c r="D16" s="43">
        <v>124</v>
      </c>
      <c r="E16" s="25" t="s">
        <v>260</v>
      </c>
      <c r="F16" s="25" t="s">
        <v>17</v>
      </c>
      <c r="G16" s="26" t="s">
        <v>20</v>
      </c>
      <c r="H16" s="7">
        <v>20</v>
      </c>
      <c r="I16" s="7">
        <v>4000</v>
      </c>
      <c r="J16" s="28" t="s">
        <v>56</v>
      </c>
    </row>
    <row r="17" spans="1:10" ht="13.5" customHeight="1" x14ac:dyDescent="0.2">
      <c r="A17" s="25" t="s">
        <v>57</v>
      </c>
      <c r="B17" s="3">
        <v>42888</v>
      </c>
      <c r="C17" s="39" t="s">
        <v>58</v>
      </c>
      <c r="D17" s="43">
        <v>125</v>
      </c>
      <c r="E17" s="25" t="s">
        <v>261</v>
      </c>
      <c r="F17" s="25" t="s">
        <v>17</v>
      </c>
      <c r="G17" s="26" t="s">
        <v>59</v>
      </c>
      <c r="H17" s="7">
        <v>32.5</v>
      </c>
      <c r="I17" s="7">
        <v>2000</v>
      </c>
      <c r="J17" s="32" t="s">
        <v>60</v>
      </c>
    </row>
    <row r="18" spans="1:10" ht="13.5" customHeight="1" x14ac:dyDescent="0.2">
      <c r="A18" s="28" t="s">
        <v>113</v>
      </c>
      <c r="B18" s="3">
        <v>42894</v>
      </c>
      <c r="C18" s="39" t="s">
        <v>115</v>
      </c>
      <c r="D18" s="43">
        <v>126</v>
      </c>
      <c r="E18" s="25"/>
      <c r="F18" s="25"/>
      <c r="G18" s="26"/>
      <c r="H18" s="7"/>
      <c r="I18" s="7"/>
      <c r="J18" s="32"/>
    </row>
    <row r="19" spans="1:10" ht="13.5" customHeight="1" x14ac:dyDescent="0.2">
      <c r="A19" s="25" t="s">
        <v>61</v>
      </c>
      <c r="B19" s="3">
        <v>42888</v>
      </c>
      <c r="C19" s="39" t="s">
        <v>62</v>
      </c>
      <c r="D19" s="43">
        <v>127</v>
      </c>
      <c r="E19" s="25" t="s">
        <v>63</v>
      </c>
      <c r="F19" s="25" t="s">
        <v>17</v>
      </c>
      <c r="G19" s="26" t="s">
        <v>20</v>
      </c>
      <c r="H19" s="7">
        <v>20</v>
      </c>
      <c r="I19" s="7">
        <v>4000</v>
      </c>
      <c r="J19" s="28" t="s">
        <v>64</v>
      </c>
    </row>
    <row r="20" spans="1:10" ht="13.5" customHeight="1" x14ac:dyDescent="0.2">
      <c r="A20" s="25" t="s">
        <v>61</v>
      </c>
      <c r="B20" s="3">
        <v>42888</v>
      </c>
      <c r="C20" s="39" t="s">
        <v>65</v>
      </c>
      <c r="D20" s="43">
        <v>128</v>
      </c>
      <c r="E20" s="25" t="s">
        <v>66</v>
      </c>
      <c r="F20" s="25" t="s">
        <v>17</v>
      </c>
      <c r="G20" s="26" t="s">
        <v>20</v>
      </c>
      <c r="H20" s="7">
        <v>20</v>
      </c>
      <c r="I20" s="7">
        <v>4000</v>
      </c>
      <c r="J20" s="28" t="s">
        <v>64</v>
      </c>
    </row>
    <row r="21" spans="1:10" ht="13.5" customHeight="1" x14ac:dyDescent="0.2">
      <c r="A21" s="25" t="s">
        <v>67</v>
      </c>
      <c r="B21" s="3">
        <v>42888</v>
      </c>
      <c r="C21" s="39" t="s">
        <v>72</v>
      </c>
      <c r="D21" s="43">
        <v>129</v>
      </c>
      <c r="E21" s="25" t="s">
        <v>262</v>
      </c>
      <c r="F21" s="25" t="s">
        <v>26</v>
      </c>
      <c r="G21" s="26" t="s">
        <v>68</v>
      </c>
      <c r="H21" s="7">
        <v>36.5</v>
      </c>
      <c r="I21" s="7">
        <v>2200</v>
      </c>
      <c r="J21" s="28" t="s">
        <v>69</v>
      </c>
    </row>
    <row r="22" spans="1:10" ht="13.5" customHeight="1" x14ac:dyDescent="0.2">
      <c r="A22" s="25" t="s">
        <v>70</v>
      </c>
      <c r="B22" s="3">
        <v>42891</v>
      </c>
      <c r="C22" s="39" t="s">
        <v>71</v>
      </c>
      <c r="D22" s="43">
        <v>130</v>
      </c>
      <c r="E22" s="25" t="s">
        <v>73</v>
      </c>
      <c r="F22" s="25" t="s">
        <v>17</v>
      </c>
      <c r="G22" s="26" t="s">
        <v>74</v>
      </c>
      <c r="H22" s="7">
        <v>48.5</v>
      </c>
      <c r="I22" s="7">
        <v>5276.8</v>
      </c>
      <c r="J22" s="28" t="s">
        <v>75</v>
      </c>
    </row>
    <row r="23" spans="1:10" ht="13.5" customHeight="1" x14ac:dyDescent="0.2">
      <c r="A23" s="25" t="s">
        <v>76</v>
      </c>
      <c r="B23" s="3">
        <v>42892</v>
      </c>
      <c r="C23" s="39" t="s">
        <v>77</v>
      </c>
      <c r="D23" s="43">
        <v>131</v>
      </c>
      <c r="E23" s="25" t="s">
        <v>78</v>
      </c>
      <c r="F23" s="25" t="s">
        <v>17</v>
      </c>
      <c r="G23" s="26" t="s">
        <v>79</v>
      </c>
      <c r="H23" s="7">
        <v>17.5</v>
      </c>
      <c r="I23" s="7">
        <v>960</v>
      </c>
      <c r="J23" s="28" t="s">
        <v>80</v>
      </c>
    </row>
    <row r="24" spans="1:10" ht="13.5" customHeight="1" x14ac:dyDescent="0.2">
      <c r="A24" s="33" t="s">
        <v>61</v>
      </c>
      <c r="B24" s="8">
        <v>42892</v>
      </c>
      <c r="C24" s="39" t="s">
        <v>81</v>
      </c>
      <c r="D24" s="43">
        <v>132</v>
      </c>
      <c r="E24" s="25" t="s">
        <v>82</v>
      </c>
      <c r="F24" s="25" t="s">
        <v>17</v>
      </c>
      <c r="G24" s="26" t="s">
        <v>20</v>
      </c>
      <c r="H24" s="7">
        <v>20</v>
      </c>
      <c r="I24" s="7">
        <v>4000</v>
      </c>
      <c r="J24" s="28" t="s">
        <v>64</v>
      </c>
    </row>
    <row r="25" spans="1:10" ht="13.5" customHeight="1" x14ac:dyDescent="0.2">
      <c r="A25" s="25" t="s">
        <v>83</v>
      </c>
      <c r="B25" s="34">
        <v>42892</v>
      </c>
      <c r="C25" s="39" t="s">
        <v>88</v>
      </c>
      <c r="D25" s="43">
        <v>133</v>
      </c>
      <c r="E25" s="25" t="s">
        <v>84</v>
      </c>
      <c r="F25" s="25" t="s">
        <v>17</v>
      </c>
      <c r="G25" s="26" t="s">
        <v>85</v>
      </c>
      <c r="H25" s="7">
        <v>40.5</v>
      </c>
      <c r="I25" s="7">
        <v>3880</v>
      </c>
      <c r="J25" s="28" t="s">
        <v>251</v>
      </c>
    </row>
    <row r="26" spans="1:10" ht="13.5" customHeight="1" x14ac:dyDescent="0.2">
      <c r="A26" s="25" t="s">
        <v>61</v>
      </c>
      <c r="B26" s="3">
        <v>42892</v>
      </c>
      <c r="C26" s="39" t="s">
        <v>86</v>
      </c>
      <c r="D26" s="43">
        <v>134</v>
      </c>
      <c r="E26" s="25" t="s">
        <v>87</v>
      </c>
      <c r="F26" s="25" t="s">
        <v>17</v>
      </c>
      <c r="G26" s="26" t="s">
        <v>20</v>
      </c>
      <c r="H26" s="27">
        <v>20</v>
      </c>
      <c r="I26" s="7">
        <v>4000</v>
      </c>
      <c r="J26" s="28" t="s">
        <v>64</v>
      </c>
    </row>
    <row r="27" spans="1:10" ht="13.5" customHeight="1" x14ac:dyDescent="0.2">
      <c r="A27" s="25" t="s">
        <v>89</v>
      </c>
      <c r="B27" s="3">
        <v>42892</v>
      </c>
      <c r="C27" s="39" t="s">
        <v>94</v>
      </c>
      <c r="D27" s="43">
        <v>135</v>
      </c>
      <c r="E27" s="25" t="s">
        <v>90</v>
      </c>
      <c r="F27" s="25" t="s">
        <v>17</v>
      </c>
      <c r="G27" s="26" t="s">
        <v>91</v>
      </c>
      <c r="H27" s="7">
        <v>108.5</v>
      </c>
      <c r="I27" s="7">
        <v>20808</v>
      </c>
      <c r="J27" s="28" t="s">
        <v>92</v>
      </c>
    </row>
    <row r="28" spans="1:10" ht="13.5" customHeight="1" x14ac:dyDescent="0.2">
      <c r="A28" s="25" t="s">
        <v>61</v>
      </c>
      <c r="B28" s="3">
        <v>42892</v>
      </c>
      <c r="C28" s="39" t="s">
        <v>93</v>
      </c>
      <c r="D28" s="43">
        <v>136</v>
      </c>
      <c r="E28" s="25" t="s">
        <v>95</v>
      </c>
      <c r="F28" s="25" t="s">
        <v>17</v>
      </c>
      <c r="G28" s="26" t="s">
        <v>20</v>
      </c>
      <c r="H28" s="7">
        <v>20</v>
      </c>
      <c r="I28" s="7">
        <v>3500</v>
      </c>
      <c r="J28" s="28" t="s">
        <v>64</v>
      </c>
    </row>
    <row r="29" spans="1:10" ht="13.5" customHeight="1" x14ac:dyDescent="0.2">
      <c r="A29" s="25" t="s">
        <v>61</v>
      </c>
      <c r="B29" s="3">
        <v>42892</v>
      </c>
      <c r="C29" s="39" t="s">
        <v>97</v>
      </c>
      <c r="D29" s="43">
        <v>137</v>
      </c>
      <c r="E29" s="25" t="s">
        <v>96</v>
      </c>
      <c r="F29" s="25" t="s">
        <v>17</v>
      </c>
      <c r="G29" s="26" t="s">
        <v>20</v>
      </c>
      <c r="H29" s="7">
        <v>20</v>
      </c>
      <c r="I29" s="7">
        <v>2500</v>
      </c>
      <c r="J29" s="28" t="s">
        <v>64</v>
      </c>
    </row>
    <row r="30" spans="1:10" ht="13.5" customHeight="1" x14ac:dyDescent="0.2">
      <c r="A30" s="25" t="s">
        <v>101</v>
      </c>
      <c r="B30" s="3">
        <v>42893</v>
      </c>
      <c r="C30" s="39" t="s">
        <v>102</v>
      </c>
      <c r="D30" s="43">
        <v>138</v>
      </c>
      <c r="E30" s="25" t="s">
        <v>103</v>
      </c>
      <c r="F30" s="25" t="s">
        <v>17</v>
      </c>
      <c r="G30" s="26" t="s">
        <v>79</v>
      </c>
      <c r="H30" s="7">
        <v>11.5</v>
      </c>
      <c r="I30" s="7">
        <v>540</v>
      </c>
      <c r="J30" s="28" t="s">
        <v>104</v>
      </c>
    </row>
    <row r="31" spans="1:10" ht="13.5" customHeight="1" x14ac:dyDescent="0.2">
      <c r="A31" s="25" t="s">
        <v>105</v>
      </c>
      <c r="B31" s="3">
        <v>42895</v>
      </c>
      <c r="C31" s="39" t="s">
        <v>98</v>
      </c>
      <c r="D31" s="43">
        <v>139</v>
      </c>
      <c r="E31" s="25" t="s">
        <v>99</v>
      </c>
      <c r="F31" s="25" t="s">
        <v>17</v>
      </c>
      <c r="G31" s="26" t="s">
        <v>51</v>
      </c>
      <c r="H31" s="7">
        <v>36.5</v>
      </c>
      <c r="I31" s="7">
        <v>2790</v>
      </c>
      <c r="J31" s="28" t="s">
        <v>100</v>
      </c>
    </row>
    <row r="32" spans="1:10" ht="13.5" customHeight="1" x14ac:dyDescent="0.2">
      <c r="A32" s="25" t="s">
        <v>223</v>
      </c>
      <c r="B32" s="3">
        <v>42894</v>
      </c>
      <c r="C32" s="39" t="s">
        <v>106</v>
      </c>
      <c r="D32" s="43">
        <v>140</v>
      </c>
      <c r="E32" s="25" t="s">
        <v>107</v>
      </c>
      <c r="F32" s="25" t="s">
        <v>17</v>
      </c>
      <c r="G32" s="26" t="s">
        <v>108</v>
      </c>
      <c r="H32" s="7">
        <v>104.5</v>
      </c>
      <c r="I32" s="7">
        <v>19574.599999999999</v>
      </c>
      <c r="J32" s="28" t="s">
        <v>23</v>
      </c>
    </row>
    <row r="33" spans="1:10" ht="13.5" customHeight="1" x14ac:dyDescent="0.2">
      <c r="A33" s="25" t="s">
        <v>109</v>
      </c>
      <c r="B33" s="3">
        <v>42894</v>
      </c>
      <c r="C33" s="39" t="s">
        <v>112</v>
      </c>
      <c r="D33" s="43">
        <v>141</v>
      </c>
      <c r="E33" s="25" t="s">
        <v>110</v>
      </c>
      <c r="F33" s="25" t="s">
        <v>17</v>
      </c>
      <c r="G33" s="26" t="s">
        <v>46</v>
      </c>
      <c r="H33" s="7">
        <v>443.5</v>
      </c>
      <c r="I33" s="7">
        <v>170423.4</v>
      </c>
      <c r="J33" s="28" t="s">
        <v>252</v>
      </c>
    </row>
    <row r="34" spans="1:10" ht="13.5" customHeight="1" x14ac:dyDescent="0.2">
      <c r="A34" s="28" t="s">
        <v>113</v>
      </c>
      <c r="B34" s="3">
        <v>42894</v>
      </c>
      <c r="C34" s="48" t="s">
        <v>116</v>
      </c>
      <c r="D34" s="43">
        <v>142</v>
      </c>
      <c r="E34" s="25"/>
      <c r="F34" s="25"/>
      <c r="G34" s="26"/>
      <c r="H34" s="7"/>
      <c r="I34" s="7"/>
      <c r="J34" s="28"/>
    </row>
    <row r="35" spans="1:10" ht="13.5" customHeight="1" x14ac:dyDescent="0.2">
      <c r="A35" s="25" t="s">
        <v>118</v>
      </c>
      <c r="B35" s="3">
        <v>42898</v>
      </c>
      <c r="C35" s="48" t="s">
        <v>117</v>
      </c>
      <c r="D35" s="43">
        <v>143</v>
      </c>
      <c r="E35" s="25" t="s">
        <v>264</v>
      </c>
      <c r="F35" s="25" t="s">
        <v>17</v>
      </c>
      <c r="G35" s="26" t="s">
        <v>74</v>
      </c>
      <c r="H35" s="7">
        <v>25</v>
      </c>
      <c r="I35" s="27" t="s">
        <v>270</v>
      </c>
      <c r="J35" s="28" t="s">
        <v>177</v>
      </c>
    </row>
    <row r="36" spans="1:10" ht="13.5" customHeight="1" x14ac:dyDescent="0.2">
      <c r="A36" s="25" t="s">
        <v>119</v>
      </c>
      <c r="B36" s="3">
        <v>42898</v>
      </c>
      <c r="C36" s="48" t="s">
        <v>122</v>
      </c>
      <c r="D36" s="43">
        <v>144</v>
      </c>
      <c r="E36" s="25" t="s">
        <v>120</v>
      </c>
      <c r="F36" s="25" t="s">
        <v>17</v>
      </c>
      <c r="G36" s="26" t="s">
        <v>20</v>
      </c>
      <c r="H36" s="7">
        <v>20</v>
      </c>
      <c r="I36" s="7">
        <v>5900</v>
      </c>
      <c r="J36" s="28" t="s">
        <v>121</v>
      </c>
    </row>
    <row r="37" spans="1:10" ht="13.5" customHeight="1" x14ac:dyDescent="0.2">
      <c r="A37" s="25" t="s">
        <v>119</v>
      </c>
      <c r="B37" s="3">
        <v>42898</v>
      </c>
      <c r="C37" s="48" t="s">
        <v>123</v>
      </c>
      <c r="D37" s="43">
        <v>145</v>
      </c>
      <c r="E37" s="25" t="s">
        <v>124</v>
      </c>
      <c r="F37" s="25" t="s">
        <v>17</v>
      </c>
      <c r="G37" s="26" t="s">
        <v>20</v>
      </c>
      <c r="H37" s="7">
        <v>20</v>
      </c>
      <c r="I37" s="7">
        <v>9600</v>
      </c>
      <c r="J37" s="28" t="s">
        <v>121</v>
      </c>
    </row>
    <row r="38" spans="1:10" ht="13.5" customHeight="1" x14ac:dyDescent="0.2">
      <c r="A38" s="25" t="s">
        <v>125</v>
      </c>
      <c r="B38" s="3">
        <v>42898</v>
      </c>
      <c r="C38" s="48" t="s">
        <v>126</v>
      </c>
      <c r="D38" s="43">
        <v>146</v>
      </c>
      <c r="E38" s="25" t="s">
        <v>127</v>
      </c>
      <c r="F38" s="25" t="s">
        <v>17</v>
      </c>
      <c r="G38" s="26" t="s">
        <v>20</v>
      </c>
      <c r="H38" s="7">
        <v>20</v>
      </c>
      <c r="I38" s="7">
        <v>9000</v>
      </c>
      <c r="J38" s="28" t="s">
        <v>121</v>
      </c>
    </row>
    <row r="39" spans="1:10" ht="13.5" customHeight="1" x14ac:dyDescent="0.2">
      <c r="A39" s="25" t="s">
        <v>128</v>
      </c>
      <c r="B39" s="3">
        <v>42899</v>
      </c>
      <c r="C39" s="48" t="s">
        <v>129</v>
      </c>
      <c r="D39" s="43">
        <v>147</v>
      </c>
      <c r="E39" s="25" t="s">
        <v>130</v>
      </c>
      <c r="F39" s="25" t="s">
        <v>17</v>
      </c>
      <c r="G39" s="26" t="s">
        <v>74</v>
      </c>
      <c r="H39" s="7">
        <v>371.5</v>
      </c>
      <c r="I39" s="7">
        <v>122220</v>
      </c>
      <c r="J39" s="28" t="s">
        <v>131</v>
      </c>
    </row>
    <row r="40" spans="1:10" ht="13.5" customHeight="1" x14ac:dyDescent="0.2">
      <c r="A40" s="25" t="s">
        <v>253</v>
      </c>
      <c r="B40" s="3">
        <v>42899</v>
      </c>
      <c r="C40" s="48" t="s">
        <v>132</v>
      </c>
      <c r="D40" s="43">
        <v>148</v>
      </c>
      <c r="E40" s="25" t="s">
        <v>133</v>
      </c>
      <c r="F40" s="25" t="s">
        <v>17</v>
      </c>
      <c r="G40" s="26" t="s">
        <v>134</v>
      </c>
      <c r="H40" s="7">
        <v>20</v>
      </c>
      <c r="I40" s="7">
        <v>1200</v>
      </c>
      <c r="J40" s="35" t="s">
        <v>135</v>
      </c>
    </row>
    <row r="41" spans="1:10" ht="13.5" customHeight="1" x14ac:dyDescent="0.2">
      <c r="A41" s="25" t="s">
        <v>136</v>
      </c>
      <c r="B41" s="3">
        <v>42899</v>
      </c>
      <c r="C41" s="48" t="s">
        <v>138</v>
      </c>
      <c r="D41" s="43">
        <v>149</v>
      </c>
      <c r="E41" s="25" t="s">
        <v>139</v>
      </c>
      <c r="F41" s="25" t="s">
        <v>17</v>
      </c>
      <c r="G41" s="26" t="s">
        <v>46</v>
      </c>
      <c r="H41" s="7">
        <v>401.5</v>
      </c>
      <c r="I41" s="7">
        <v>142224.6</v>
      </c>
      <c r="J41" s="35" t="s">
        <v>254</v>
      </c>
    </row>
    <row r="42" spans="1:10" ht="13.5" customHeight="1" x14ac:dyDescent="0.2">
      <c r="A42" s="25" t="s">
        <v>140</v>
      </c>
      <c r="B42" s="3">
        <v>42899</v>
      </c>
      <c r="C42" s="48" t="s">
        <v>141</v>
      </c>
      <c r="D42" s="43">
        <v>150</v>
      </c>
      <c r="E42" s="25" t="s">
        <v>142</v>
      </c>
      <c r="F42" s="25" t="s">
        <v>17</v>
      </c>
      <c r="G42" s="26" t="s">
        <v>79</v>
      </c>
      <c r="H42" s="7">
        <v>44.5</v>
      </c>
      <c r="I42" s="7">
        <v>4800</v>
      </c>
      <c r="J42" s="35" t="s">
        <v>143</v>
      </c>
    </row>
    <row r="43" spans="1:10" ht="13.5" customHeight="1" x14ac:dyDescent="0.2">
      <c r="A43" s="25" t="s">
        <v>144</v>
      </c>
      <c r="B43" s="3">
        <v>42899</v>
      </c>
      <c r="C43" s="48" t="s">
        <v>145</v>
      </c>
      <c r="D43" s="43">
        <v>151</v>
      </c>
      <c r="E43" s="25" t="s">
        <v>265</v>
      </c>
      <c r="F43" s="25" t="s">
        <v>17</v>
      </c>
      <c r="G43" s="26" t="s">
        <v>146</v>
      </c>
      <c r="H43" s="7">
        <v>20</v>
      </c>
      <c r="I43" s="7">
        <v>3800</v>
      </c>
      <c r="J43" s="35" t="s">
        <v>147</v>
      </c>
    </row>
    <row r="44" spans="1:10" ht="13.5" customHeight="1" x14ac:dyDescent="0.2">
      <c r="A44" s="25" t="s">
        <v>148</v>
      </c>
      <c r="B44" s="3">
        <v>42916</v>
      </c>
      <c r="C44" s="48" t="s">
        <v>149</v>
      </c>
      <c r="D44" s="43">
        <v>152</v>
      </c>
      <c r="E44" s="25" t="s">
        <v>150</v>
      </c>
      <c r="F44" s="25" t="s">
        <v>17</v>
      </c>
      <c r="G44" s="26" t="s">
        <v>46</v>
      </c>
      <c r="H44" s="7">
        <v>415</v>
      </c>
      <c r="I44" s="7">
        <v>151548.79999999999</v>
      </c>
      <c r="J44" s="35" t="s">
        <v>151</v>
      </c>
    </row>
    <row r="45" spans="1:10" ht="13.5" customHeight="1" x14ac:dyDescent="0.2">
      <c r="A45" s="25" t="s">
        <v>152</v>
      </c>
      <c r="B45" s="3">
        <v>42900</v>
      </c>
      <c r="C45" s="48" t="s">
        <v>153</v>
      </c>
      <c r="D45" s="43">
        <v>153</v>
      </c>
      <c r="E45" s="25" t="s">
        <v>154</v>
      </c>
      <c r="F45" s="25" t="s">
        <v>17</v>
      </c>
      <c r="G45" s="26" t="s">
        <v>20</v>
      </c>
      <c r="H45" s="7">
        <v>20</v>
      </c>
      <c r="I45" s="7">
        <v>7000</v>
      </c>
      <c r="J45" s="35" t="s">
        <v>155</v>
      </c>
    </row>
    <row r="46" spans="1:10" ht="13.5" customHeight="1" x14ac:dyDescent="0.2">
      <c r="A46" s="25" t="s">
        <v>156</v>
      </c>
      <c r="B46" s="3">
        <v>42900</v>
      </c>
      <c r="C46" s="48" t="s">
        <v>157</v>
      </c>
      <c r="D46" s="43">
        <v>154</v>
      </c>
      <c r="E46" s="25" t="s">
        <v>266</v>
      </c>
      <c r="F46" s="25" t="s">
        <v>17</v>
      </c>
      <c r="G46" s="26" t="s">
        <v>158</v>
      </c>
      <c r="H46" s="7">
        <v>88.5</v>
      </c>
      <c r="I46" s="7">
        <v>15912</v>
      </c>
      <c r="J46" s="35" t="s">
        <v>159</v>
      </c>
    </row>
    <row r="47" spans="1:10" ht="13.5" customHeight="1" x14ac:dyDescent="0.2">
      <c r="A47" s="25" t="s">
        <v>160</v>
      </c>
      <c r="B47" s="3">
        <v>42902</v>
      </c>
      <c r="C47" s="48" t="s">
        <v>161</v>
      </c>
      <c r="D47" s="43">
        <v>155</v>
      </c>
      <c r="E47" s="25" t="s">
        <v>162</v>
      </c>
      <c r="F47" s="25" t="s">
        <v>17</v>
      </c>
      <c r="G47" s="26" t="s">
        <v>20</v>
      </c>
      <c r="H47" s="7">
        <v>20</v>
      </c>
      <c r="I47" s="7">
        <v>8000</v>
      </c>
      <c r="J47" s="35" t="s">
        <v>163</v>
      </c>
    </row>
    <row r="48" spans="1:10" ht="13.5" customHeight="1" x14ac:dyDescent="0.2">
      <c r="A48" s="25" t="s">
        <v>164</v>
      </c>
      <c r="B48" s="3">
        <v>42902</v>
      </c>
      <c r="C48" s="48" t="s">
        <v>165</v>
      </c>
      <c r="D48" s="43">
        <v>156</v>
      </c>
      <c r="E48" s="25" t="s">
        <v>166</v>
      </c>
      <c r="F48" s="25" t="s">
        <v>17</v>
      </c>
      <c r="G48" s="26" t="s">
        <v>167</v>
      </c>
      <c r="H48" s="7">
        <v>20.5</v>
      </c>
      <c r="I48" s="7">
        <v>1200</v>
      </c>
      <c r="J48" s="35" t="s">
        <v>168</v>
      </c>
    </row>
    <row r="49" spans="1:10" ht="13.5" customHeight="1" x14ac:dyDescent="0.2">
      <c r="A49" s="25" t="s">
        <v>169</v>
      </c>
      <c r="B49" s="3">
        <v>42905</v>
      </c>
      <c r="C49" s="48" t="s">
        <v>170</v>
      </c>
      <c r="D49" s="43">
        <v>157</v>
      </c>
      <c r="E49" s="25" t="s">
        <v>171</v>
      </c>
      <c r="F49" s="25" t="s">
        <v>17</v>
      </c>
      <c r="G49" s="26" t="s">
        <v>172</v>
      </c>
      <c r="H49" s="7">
        <v>84.5</v>
      </c>
      <c r="I49" s="7">
        <v>15000</v>
      </c>
      <c r="J49" s="35" t="s">
        <v>173</v>
      </c>
    </row>
    <row r="50" spans="1:10" ht="13.5" customHeight="1" x14ac:dyDescent="0.2">
      <c r="A50" s="25" t="s">
        <v>174</v>
      </c>
      <c r="B50" s="3">
        <v>42907</v>
      </c>
      <c r="C50" s="48" t="s">
        <v>175</v>
      </c>
      <c r="D50" s="43">
        <v>158</v>
      </c>
      <c r="E50" s="25" t="s">
        <v>176</v>
      </c>
      <c r="F50" s="25" t="s">
        <v>17</v>
      </c>
      <c r="G50" s="26" t="s">
        <v>178</v>
      </c>
      <c r="H50" s="7">
        <v>20</v>
      </c>
      <c r="I50" s="7">
        <v>4200</v>
      </c>
      <c r="J50" s="35" t="s">
        <v>179</v>
      </c>
    </row>
    <row r="51" spans="1:10" ht="13.5" customHeight="1" x14ac:dyDescent="0.2">
      <c r="A51" s="25" t="s">
        <v>180</v>
      </c>
      <c r="B51" s="3">
        <v>42908</v>
      </c>
      <c r="C51" s="48" t="s">
        <v>181</v>
      </c>
      <c r="D51" s="43">
        <v>159</v>
      </c>
      <c r="E51" s="25" t="s">
        <v>182</v>
      </c>
      <c r="F51" s="25" t="s">
        <v>17</v>
      </c>
      <c r="G51" s="26" t="s">
        <v>183</v>
      </c>
      <c r="H51" s="7">
        <v>20</v>
      </c>
      <c r="I51" s="50" t="s">
        <v>184</v>
      </c>
      <c r="J51" s="35" t="s">
        <v>185</v>
      </c>
    </row>
    <row r="52" spans="1:10" ht="13.5" customHeight="1" x14ac:dyDescent="0.2">
      <c r="A52" s="25" t="s">
        <v>186</v>
      </c>
      <c r="B52" s="3">
        <v>42909</v>
      </c>
      <c r="C52" s="48" t="s">
        <v>187</v>
      </c>
      <c r="D52" s="43">
        <v>160</v>
      </c>
      <c r="E52" s="25" t="s">
        <v>188</v>
      </c>
      <c r="F52" s="25" t="s">
        <v>17</v>
      </c>
      <c r="G52" s="26" t="s">
        <v>263</v>
      </c>
      <c r="H52" s="7">
        <v>88.5</v>
      </c>
      <c r="I52" s="7">
        <v>15800</v>
      </c>
      <c r="J52" s="35" t="s">
        <v>190</v>
      </c>
    </row>
    <row r="53" spans="1:10" ht="13.5" customHeight="1" x14ac:dyDescent="0.2">
      <c r="A53" s="25" t="s">
        <v>191</v>
      </c>
      <c r="B53" s="3">
        <v>42909</v>
      </c>
      <c r="C53" s="48" t="s">
        <v>192</v>
      </c>
      <c r="D53" s="43">
        <v>161</v>
      </c>
      <c r="E53" s="25" t="s">
        <v>193</v>
      </c>
      <c r="F53" s="25" t="s">
        <v>17</v>
      </c>
      <c r="G53" s="26" t="s">
        <v>134</v>
      </c>
      <c r="H53" s="7">
        <v>20</v>
      </c>
      <c r="I53" s="7">
        <v>900</v>
      </c>
      <c r="J53" s="35" t="s">
        <v>194</v>
      </c>
    </row>
    <row r="54" spans="1:10" ht="13.5" customHeight="1" x14ac:dyDescent="0.2">
      <c r="A54" s="25" t="s">
        <v>195</v>
      </c>
      <c r="B54" s="3">
        <v>42909</v>
      </c>
      <c r="C54" s="48" t="s">
        <v>196</v>
      </c>
      <c r="D54" s="43">
        <v>162</v>
      </c>
      <c r="E54" s="25" t="s">
        <v>197</v>
      </c>
      <c r="F54" s="25" t="s">
        <v>17</v>
      </c>
      <c r="G54" s="26" t="s">
        <v>198</v>
      </c>
      <c r="H54" s="7">
        <v>20</v>
      </c>
      <c r="I54" s="7">
        <v>5000</v>
      </c>
      <c r="J54" s="35" t="s">
        <v>199</v>
      </c>
    </row>
    <row r="55" spans="1:10" ht="13.5" customHeight="1" x14ac:dyDescent="0.2">
      <c r="A55" s="25" t="s">
        <v>200</v>
      </c>
      <c r="B55" s="3">
        <v>42909</v>
      </c>
      <c r="C55" s="48" t="s">
        <v>201</v>
      </c>
      <c r="D55" s="43">
        <v>163</v>
      </c>
      <c r="E55" s="25" t="s">
        <v>202</v>
      </c>
      <c r="F55" s="25" t="s">
        <v>17</v>
      </c>
      <c r="G55" s="26" t="s">
        <v>108</v>
      </c>
      <c r="H55" s="7">
        <v>44.5</v>
      </c>
      <c r="I55" s="7">
        <v>5000</v>
      </c>
      <c r="J55" s="35" t="s">
        <v>203</v>
      </c>
    </row>
    <row r="56" spans="1:10" ht="13.5" customHeight="1" x14ac:dyDescent="0.2">
      <c r="A56" s="25" t="s">
        <v>204</v>
      </c>
      <c r="B56" s="3">
        <v>42909</v>
      </c>
      <c r="C56" s="48" t="s">
        <v>205</v>
      </c>
      <c r="D56" s="43">
        <v>164</v>
      </c>
      <c r="E56" s="25" t="s">
        <v>206</v>
      </c>
      <c r="F56" s="25" t="s">
        <v>26</v>
      </c>
      <c r="G56" s="26" t="s">
        <v>134</v>
      </c>
      <c r="H56" s="7">
        <v>20</v>
      </c>
      <c r="I56" s="7">
        <v>15000</v>
      </c>
      <c r="J56" s="35" t="s">
        <v>207</v>
      </c>
    </row>
    <row r="57" spans="1:10" ht="13.5" customHeight="1" x14ac:dyDescent="0.2">
      <c r="A57" s="25" t="s">
        <v>208</v>
      </c>
      <c r="B57" s="3">
        <v>42912</v>
      </c>
      <c r="C57" s="48" t="s">
        <v>209</v>
      </c>
      <c r="D57" s="43">
        <v>165</v>
      </c>
      <c r="E57" s="25" t="s">
        <v>267</v>
      </c>
      <c r="F57" s="25" t="s">
        <v>17</v>
      </c>
      <c r="G57" s="26" t="s">
        <v>210</v>
      </c>
      <c r="H57" s="7">
        <v>637</v>
      </c>
      <c r="I57" s="7">
        <v>300000</v>
      </c>
      <c r="J57" s="35" t="s">
        <v>255</v>
      </c>
    </row>
    <row r="58" spans="1:10" ht="13.5" customHeight="1" x14ac:dyDescent="0.2">
      <c r="A58" s="25" t="s">
        <v>211</v>
      </c>
      <c r="B58" s="3">
        <v>42912</v>
      </c>
      <c r="C58" s="48" t="s">
        <v>212</v>
      </c>
      <c r="D58" s="43">
        <v>166</v>
      </c>
      <c r="E58" s="25" t="s">
        <v>213</v>
      </c>
      <c r="F58" s="25" t="s">
        <v>17</v>
      </c>
      <c r="G58" s="26" t="s">
        <v>134</v>
      </c>
      <c r="H58" s="7">
        <v>20</v>
      </c>
      <c r="I58" s="7">
        <v>1200</v>
      </c>
      <c r="J58" s="35" t="s">
        <v>214</v>
      </c>
    </row>
    <row r="59" spans="1:10" ht="13.5" customHeight="1" x14ac:dyDescent="0.2">
      <c r="A59" s="25" t="s">
        <v>222</v>
      </c>
      <c r="B59" s="3">
        <v>42912</v>
      </c>
      <c r="C59" s="48" t="s">
        <v>215</v>
      </c>
      <c r="D59" s="43">
        <v>167</v>
      </c>
      <c r="E59" s="49" t="s">
        <v>216</v>
      </c>
      <c r="F59" s="25" t="s">
        <v>17</v>
      </c>
      <c r="G59" s="26" t="s">
        <v>256</v>
      </c>
      <c r="H59" s="7">
        <v>700</v>
      </c>
      <c r="I59" s="7">
        <v>341094.40000000002</v>
      </c>
      <c r="J59" s="35" t="s">
        <v>43</v>
      </c>
    </row>
    <row r="60" spans="1:10" ht="13.5" customHeight="1" x14ac:dyDescent="0.2">
      <c r="A60" s="25" t="s">
        <v>217</v>
      </c>
      <c r="B60" s="3">
        <v>42912</v>
      </c>
      <c r="C60" s="48" t="s">
        <v>218</v>
      </c>
      <c r="D60" s="43">
        <v>168</v>
      </c>
      <c r="E60" s="25" t="s">
        <v>219</v>
      </c>
      <c r="F60" s="25" t="s">
        <v>26</v>
      </c>
      <c r="G60" s="26" t="s">
        <v>220</v>
      </c>
      <c r="H60" s="7">
        <v>787</v>
      </c>
      <c r="I60" s="7">
        <v>400000</v>
      </c>
      <c r="J60" s="35" t="s">
        <v>221</v>
      </c>
    </row>
    <row r="61" spans="1:10" ht="13.5" customHeight="1" x14ac:dyDescent="0.2">
      <c r="A61" s="25" t="s">
        <v>21</v>
      </c>
      <c r="B61" s="3">
        <v>42912</v>
      </c>
      <c r="C61" s="48" t="s">
        <v>224</v>
      </c>
      <c r="D61" s="43">
        <v>169</v>
      </c>
      <c r="E61" s="49" t="s">
        <v>225</v>
      </c>
      <c r="F61" s="25" t="s">
        <v>17</v>
      </c>
      <c r="G61" s="26" t="s">
        <v>256</v>
      </c>
      <c r="H61" s="7">
        <v>700</v>
      </c>
      <c r="I61" s="7">
        <v>341094</v>
      </c>
      <c r="J61" s="35" t="s">
        <v>228</v>
      </c>
    </row>
    <row r="62" spans="1:10" ht="13.5" customHeight="1" x14ac:dyDescent="0.2">
      <c r="A62" s="25" t="s">
        <v>21</v>
      </c>
      <c r="B62" s="3">
        <v>42912</v>
      </c>
      <c r="C62" s="48" t="s">
        <v>226</v>
      </c>
      <c r="D62" s="43">
        <v>170</v>
      </c>
      <c r="E62" s="25" t="s">
        <v>227</v>
      </c>
      <c r="F62" s="25" t="s">
        <v>17</v>
      </c>
      <c r="G62" s="26" t="s">
        <v>46</v>
      </c>
      <c r="H62" s="7">
        <v>365.5</v>
      </c>
      <c r="I62" s="7">
        <v>118705.8</v>
      </c>
      <c r="J62" s="35" t="s">
        <v>228</v>
      </c>
    </row>
    <row r="63" spans="1:10" ht="13.5" customHeight="1" x14ac:dyDescent="0.2">
      <c r="A63" s="25" t="s">
        <v>229</v>
      </c>
      <c r="B63" s="3">
        <v>42912</v>
      </c>
      <c r="C63" s="48" t="s">
        <v>230</v>
      </c>
      <c r="D63" s="43">
        <v>171</v>
      </c>
      <c r="E63" s="25" t="s">
        <v>268</v>
      </c>
      <c r="F63" s="25" t="s">
        <v>17</v>
      </c>
      <c r="G63" s="26" t="s">
        <v>20</v>
      </c>
      <c r="H63" s="7">
        <v>20</v>
      </c>
      <c r="I63" s="7">
        <v>1500</v>
      </c>
      <c r="J63" s="35" t="s">
        <v>231</v>
      </c>
    </row>
    <row r="64" spans="1:10" ht="13.5" customHeight="1" x14ac:dyDescent="0.2">
      <c r="A64" s="25" t="s">
        <v>232</v>
      </c>
      <c r="B64" s="3">
        <v>42913</v>
      </c>
      <c r="C64" s="48" t="s">
        <v>233</v>
      </c>
      <c r="D64" s="43">
        <v>172</v>
      </c>
      <c r="E64" s="25" t="s">
        <v>234</v>
      </c>
      <c r="F64" s="25" t="s">
        <v>17</v>
      </c>
      <c r="G64" s="26" t="s">
        <v>134</v>
      </c>
      <c r="H64" s="7">
        <v>20</v>
      </c>
      <c r="I64" s="7">
        <v>4325</v>
      </c>
      <c r="J64" s="35" t="s">
        <v>69</v>
      </c>
    </row>
    <row r="65" spans="1:10" ht="13.5" customHeight="1" x14ac:dyDescent="0.2">
      <c r="A65" s="25" t="s">
        <v>235</v>
      </c>
      <c r="B65" s="3">
        <v>42914</v>
      </c>
      <c r="C65" s="48" t="s">
        <v>236</v>
      </c>
      <c r="D65" s="43">
        <v>173</v>
      </c>
      <c r="E65" s="25" t="s">
        <v>269</v>
      </c>
      <c r="F65" s="25" t="s">
        <v>17</v>
      </c>
      <c r="G65" s="26" t="s">
        <v>189</v>
      </c>
      <c r="H65" s="7">
        <v>20</v>
      </c>
      <c r="I65" s="7">
        <v>15000</v>
      </c>
      <c r="J65" s="35" t="s">
        <v>237</v>
      </c>
    </row>
    <row r="66" spans="1:10" ht="13.5" customHeight="1" x14ac:dyDescent="0.2">
      <c r="A66" s="25" t="s">
        <v>238</v>
      </c>
      <c r="B66" s="3">
        <v>42914</v>
      </c>
      <c r="C66" s="48" t="s">
        <v>239</v>
      </c>
      <c r="D66" s="43">
        <v>174</v>
      </c>
      <c r="E66" s="25" t="s">
        <v>240</v>
      </c>
      <c r="F66" s="25" t="s">
        <v>17</v>
      </c>
      <c r="G66" s="26" t="s">
        <v>134</v>
      </c>
      <c r="H66" s="7">
        <v>20</v>
      </c>
      <c r="I66" s="7">
        <v>1500</v>
      </c>
      <c r="J66" s="35" t="s">
        <v>241</v>
      </c>
    </row>
    <row r="67" spans="1:10" ht="13.5" customHeight="1" x14ac:dyDescent="0.2">
      <c r="A67" s="25" t="s">
        <v>242</v>
      </c>
      <c r="B67" s="3">
        <v>42915</v>
      </c>
      <c r="C67" s="48" t="s">
        <v>243</v>
      </c>
      <c r="D67" s="43">
        <v>175</v>
      </c>
      <c r="E67" s="25" t="s">
        <v>244</v>
      </c>
      <c r="F67" s="25" t="s">
        <v>17</v>
      </c>
      <c r="G67" s="26" t="s">
        <v>134</v>
      </c>
      <c r="H67" s="7">
        <v>20</v>
      </c>
      <c r="I67" s="7">
        <v>4300</v>
      </c>
      <c r="J67" s="35" t="s">
        <v>245</v>
      </c>
    </row>
    <row r="68" spans="1:10" ht="13.5" customHeight="1" x14ac:dyDescent="0.2">
      <c r="A68" s="25" t="s">
        <v>246</v>
      </c>
      <c r="B68" s="3">
        <v>42916</v>
      </c>
      <c r="C68" s="48" t="s">
        <v>247</v>
      </c>
      <c r="D68" s="43">
        <v>176</v>
      </c>
      <c r="E68" s="25" t="s">
        <v>248</v>
      </c>
      <c r="F68" s="25" t="s">
        <v>17</v>
      </c>
      <c r="G68" s="26" t="s">
        <v>20</v>
      </c>
      <c r="H68" s="7">
        <v>20</v>
      </c>
      <c r="I68" s="7">
        <v>25000</v>
      </c>
      <c r="J68" s="35" t="s">
        <v>249</v>
      </c>
    </row>
    <row r="69" spans="1:10" ht="13.5" customHeight="1" x14ac:dyDescent="0.2">
      <c r="A69" s="25"/>
      <c r="B69" s="3"/>
      <c r="C69" s="48"/>
      <c r="D69" s="43"/>
      <c r="E69" s="25"/>
      <c r="F69" s="25"/>
      <c r="G69" s="26"/>
      <c r="H69" s="7"/>
      <c r="I69" s="7"/>
      <c r="J69" s="35"/>
    </row>
    <row r="70" spans="1:10" ht="13.5" customHeight="1" x14ac:dyDescent="0.2">
      <c r="A70" s="25"/>
      <c r="B70" s="3"/>
      <c r="C70" s="48"/>
      <c r="D70" s="43"/>
      <c r="E70" s="25"/>
      <c r="F70" s="25"/>
      <c r="G70" s="26"/>
      <c r="H70" s="7"/>
      <c r="I70" s="7"/>
      <c r="J70" s="35"/>
    </row>
    <row r="71" spans="1:10" ht="13.5" customHeight="1" x14ac:dyDescent="0.2">
      <c r="A71" s="25"/>
      <c r="B71" s="3"/>
      <c r="C71" s="39"/>
      <c r="D71" s="43"/>
      <c r="E71" s="25"/>
      <c r="F71" s="25"/>
      <c r="G71" s="26"/>
      <c r="H71" s="7"/>
      <c r="I71" s="7"/>
      <c r="J71" s="35"/>
    </row>
    <row r="72" spans="1:10" ht="13.5" customHeight="1" x14ac:dyDescent="0.2">
      <c r="A72" s="25"/>
      <c r="B72" s="3"/>
      <c r="C72" s="39"/>
      <c r="D72" s="43"/>
      <c r="E72" s="25"/>
      <c r="F72" s="25"/>
      <c r="G72" s="9" t="s">
        <v>12</v>
      </c>
      <c r="H72" s="7">
        <f>SUM(H3:H71)</f>
        <v>10491</v>
      </c>
      <c r="I72" s="7">
        <f>SUM(I3:I71)</f>
        <v>4189222.3999999994</v>
      </c>
      <c r="J72" s="30"/>
    </row>
    <row r="73" spans="1:10" ht="14.1" customHeight="1" x14ac:dyDescent="0.2">
      <c r="A73" s="36"/>
      <c r="B73" s="11"/>
      <c r="C73" s="40"/>
      <c r="D73" s="44"/>
      <c r="E73" s="36"/>
      <c r="F73" s="36"/>
      <c r="G73" s="37"/>
      <c r="H73" s="13"/>
      <c r="I73" s="13"/>
      <c r="J73" s="31"/>
    </row>
    <row r="74" spans="1:10" ht="14.1" customHeight="1" x14ac:dyDescent="0.2">
      <c r="A74" s="10"/>
      <c r="B74" s="11"/>
      <c r="C74" s="40"/>
      <c r="D74" s="45"/>
      <c r="E74" s="10"/>
      <c r="F74" s="10"/>
      <c r="G74" s="12"/>
      <c r="H74" s="13"/>
      <c r="I74" s="13"/>
      <c r="J74" s="31"/>
    </row>
    <row r="75" spans="1:10" ht="14.1" customHeight="1" x14ac:dyDescent="0.2">
      <c r="A75" s="54" t="s">
        <v>271</v>
      </c>
      <c r="B75" s="56">
        <v>3084697</v>
      </c>
      <c r="C75" s="57"/>
      <c r="D75" s="41"/>
      <c r="E75" s="10"/>
      <c r="F75" s="10"/>
      <c r="G75" s="12"/>
      <c r="H75" s="13"/>
      <c r="I75" s="13"/>
      <c r="J75" s="31"/>
    </row>
    <row r="76" spans="1:10" ht="14.1" customHeight="1" x14ac:dyDescent="0.2">
      <c r="A76" s="55" t="s">
        <v>13</v>
      </c>
      <c r="B76" s="56">
        <v>6703543</v>
      </c>
      <c r="C76" s="57"/>
      <c r="D76" s="41"/>
      <c r="E76" s="14"/>
      <c r="F76" s="10"/>
      <c r="G76" s="12"/>
      <c r="H76" s="13"/>
      <c r="I76" s="13"/>
      <c r="J76" s="31"/>
    </row>
    <row r="77" spans="1:10" ht="14.1" customHeight="1" x14ac:dyDescent="0.2">
      <c r="A77" s="55" t="s">
        <v>14</v>
      </c>
      <c r="B77" s="58">
        <v>45141850.399999999</v>
      </c>
      <c r="C77" s="57"/>
      <c r="D77" s="41"/>
      <c r="E77" s="10"/>
      <c r="F77" s="10"/>
      <c r="G77" s="15"/>
      <c r="H77" s="13"/>
      <c r="I77" s="13"/>
      <c r="J77" s="31"/>
    </row>
    <row r="78" spans="1:10" ht="14.1" customHeight="1" x14ac:dyDescent="0.2">
      <c r="A78" s="16"/>
      <c r="B78" s="17"/>
      <c r="C78" s="51"/>
      <c r="D78" s="45"/>
      <c r="E78" s="10"/>
      <c r="F78" s="36"/>
      <c r="G78" s="15"/>
      <c r="H78" s="13"/>
      <c r="I78" s="13"/>
      <c r="J78" s="31"/>
    </row>
    <row r="79" spans="1:10" ht="14.1" customHeight="1" x14ac:dyDescent="0.2">
      <c r="A79" s="18"/>
      <c r="B79" s="18"/>
      <c r="C79" s="52"/>
      <c r="D79" s="46"/>
      <c r="E79" s="18"/>
      <c r="F79" s="18"/>
      <c r="G79" s="19"/>
      <c r="H79" s="20"/>
      <c r="I79" s="20"/>
      <c r="J79" s="31"/>
    </row>
    <row r="80" spans="1:10" ht="14.1" customHeight="1" x14ac:dyDescent="0.2">
      <c r="A80" s="18"/>
      <c r="B80" s="18"/>
      <c r="C80" s="52"/>
      <c r="D80" s="46"/>
      <c r="E80" s="18"/>
      <c r="F80" s="18"/>
      <c r="G80" s="19"/>
      <c r="H80" s="20"/>
      <c r="I80" s="20"/>
      <c r="J80" s="31"/>
    </row>
    <row r="81" spans="1:11" ht="14.1" customHeight="1" x14ac:dyDescent="0.2">
      <c r="A81" s="18"/>
      <c r="B81" s="18"/>
      <c r="C81" s="52"/>
      <c r="D81" s="46"/>
      <c r="E81" s="18"/>
      <c r="F81" s="18"/>
      <c r="G81" s="19"/>
      <c r="H81" s="20"/>
      <c r="I81" s="20"/>
      <c r="J81" s="31"/>
    </row>
    <row r="82" spans="1:11" ht="14.1" customHeight="1" x14ac:dyDescent="0.2">
      <c r="A82" s="18"/>
      <c r="B82" s="18"/>
      <c r="C82" s="52"/>
      <c r="D82" s="46"/>
      <c r="E82" s="18"/>
      <c r="F82" s="18"/>
      <c r="G82" s="19"/>
      <c r="H82" s="20"/>
      <c r="I82" s="20"/>
      <c r="J82" s="31"/>
    </row>
    <row r="83" spans="1:11" ht="14.1" customHeight="1" x14ac:dyDescent="0.2">
      <c r="A83" s="18"/>
      <c r="B83" s="18"/>
      <c r="C83" s="52"/>
      <c r="D83" s="46"/>
      <c r="E83" s="18"/>
      <c r="F83" s="18"/>
      <c r="G83" s="19"/>
      <c r="H83" s="20"/>
      <c r="I83" s="20"/>
    </row>
    <row r="84" spans="1:11" ht="14.1" customHeight="1" x14ac:dyDescent="0.2">
      <c r="A84" s="18"/>
      <c r="B84" s="18"/>
      <c r="C84" s="52"/>
      <c r="D84" s="46"/>
      <c r="E84" s="18"/>
      <c r="F84" s="18"/>
      <c r="G84" s="19"/>
      <c r="H84" s="20"/>
      <c r="I84" s="20"/>
    </row>
    <row r="85" spans="1:11" ht="14.1" customHeight="1" x14ac:dyDescent="0.2">
      <c r="A85" s="18"/>
      <c r="B85" s="18"/>
      <c r="C85" s="52"/>
      <c r="D85" s="46"/>
      <c r="E85" s="18"/>
      <c r="F85" s="18"/>
      <c r="G85" s="19"/>
      <c r="H85" s="20"/>
      <c r="I85" s="20"/>
    </row>
    <row r="86" spans="1:11" s="22" customFormat="1" ht="14.1" customHeight="1" x14ac:dyDescent="0.2">
      <c r="A86" s="18"/>
      <c r="B86" s="18"/>
      <c r="C86" s="52"/>
      <c r="D86" s="46"/>
      <c r="E86" s="18"/>
      <c r="F86" s="18"/>
      <c r="G86" s="19"/>
      <c r="H86" s="20"/>
      <c r="I86" s="20"/>
      <c r="J86" s="29"/>
      <c r="K86" s="21"/>
    </row>
    <row r="87" spans="1:11" ht="14.1" customHeight="1" x14ac:dyDescent="0.2">
      <c r="A87" s="18"/>
      <c r="B87" s="18"/>
      <c r="C87" s="52"/>
      <c r="D87" s="46"/>
      <c r="E87" s="18"/>
      <c r="F87" s="18"/>
      <c r="G87" s="19"/>
      <c r="H87" s="20"/>
      <c r="I87" s="20"/>
    </row>
    <row r="88" spans="1:11" ht="14.1" customHeight="1" x14ac:dyDescent="0.2">
      <c r="A88" s="18"/>
      <c r="B88" s="18"/>
      <c r="C88" s="52"/>
      <c r="D88" s="46"/>
      <c r="E88" s="18"/>
      <c r="F88" s="18"/>
      <c r="G88" s="19"/>
      <c r="H88" s="20"/>
      <c r="I88" s="20"/>
    </row>
    <row r="89" spans="1:11" ht="14.1" customHeight="1" x14ac:dyDescent="0.2">
      <c r="A89" s="18"/>
      <c r="B89" s="18"/>
      <c r="C89" s="52"/>
      <c r="D89" s="46"/>
      <c r="E89" s="18"/>
      <c r="F89" s="18"/>
      <c r="G89" s="19"/>
      <c r="H89" s="20"/>
      <c r="I89" s="20"/>
    </row>
    <row r="90" spans="1:11" ht="14.1" customHeight="1" x14ac:dyDescent="0.2">
      <c r="A90" s="18"/>
      <c r="B90" s="18"/>
      <c r="C90" s="52"/>
      <c r="D90" s="46"/>
      <c r="E90" s="18"/>
      <c r="F90" s="18"/>
      <c r="G90" s="19"/>
      <c r="H90" s="20"/>
      <c r="I90" s="20"/>
    </row>
    <row r="91" spans="1:11" ht="14.1" customHeight="1" x14ac:dyDescent="0.2">
      <c r="A91" s="10"/>
      <c r="B91" s="11"/>
      <c r="C91" s="40"/>
      <c r="D91" s="45"/>
      <c r="E91" s="10"/>
      <c r="F91" s="10"/>
      <c r="G91" s="12"/>
      <c r="H91" s="13"/>
      <c r="I91" s="13"/>
    </row>
  </sheetData>
  <mergeCells count="3">
    <mergeCell ref="B75:C75"/>
    <mergeCell ref="B76:C76"/>
    <mergeCell ref="B77:C77"/>
  </mergeCells>
  <phoneticPr fontId="0" type="noConversion"/>
  <printOptions horizontalCentered="1"/>
  <pageMargins left="0.5" right="0.5" top="1.05" bottom="1.3" header="0.25" footer="0.13"/>
  <pageSetup orientation="landscape" r:id="rId1"/>
  <headerFooter alignWithMargins="0">
    <oddHeader>&amp;C&amp;"Arial,Bold"&amp;14City of Yankton
Building Report
June 2017</oddHeader>
    <oddFooter xml:space="preserve">&amp;CPage &amp;P of &amp;N
June 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2017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Yankton</dc:creator>
  <cp:lastModifiedBy>admin</cp:lastModifiedBy>
  <cp:lastPrinted>2017-07-05T13:03:38Z</cp:lastPrinted>
  <dcterms:created xsi:type="dcterms:W3CDTF">2003-04-25T17:49:50Z</dcterms:created>
  <dcterms:modified xsi:type="dcterms:W3CDTF">2017-07-12T13:18:18Z</dcterms:modified>
</cp:coreProperties>
</file>